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7815" tabRatio="939"/>
  </bookViews>
  <sheets>
    <sheet name="PAG 2" sheetId="1" r:id="rId1"/>
    <sheet name="PAG 7 - table 1" sheetId="2" r:id="rId2"/>
    <sheet name="PAG 7 - table 2" sheetId="70" r:id="rId3"/>
    <sheet name="PAG 9 - table 1" sheetId="4" r:id="rId4"/>
    <sheet name="PAG 9 - table 2" sheetId="58" r:id="rId5"/>
    <sheet name="PAG 10 - table 1" sheetId="53" r:id="rId6"/>
    <sheet name="PAG 10 - table 2" sheetId="71" r:id="rId7"/>
    <sheet name="PAG 11 - table 1" sheetId="59" r:id="rId8"/>
    <sheet name="PAG 11 - table 2" sheetId="72" r:id="rId9"/>
    <sheet name="PAG 12 - table 1" sheetId="54" r:id="rId10"/>
    <sheet name="PAG 12 - table 2" sheetId="60" r:id="rId11"/>
    <sheet name="PAG 13 - table 1" sheetId="55" r:id="rId12"/>
    <sheet name="PAG 13 - table 2" sheetId="61" r:id="rId13"/>
    <sheet name="PAG 14 - table 1" sheetId="56" r:id="rId14"/>
    <sheet name="PAG 14 - table 2" sheetId="62" r:id="rId15"/>
    <sheet name="PAG 15 - table 1" sheetId="13" r:id="rId16"/>
    <sheet name="PAG 15 - table 2" sheetId="63" r:id="rId17"/>
    <sheet name="PAG 16 - table 1" sheetId="20" r:id="rId18"/>
    <sheet name="PAG 16 - table 2" sheetId="66" r:id="rId19"/>
    <sheet name="PAG 17 - table 1" sheetId="24" r:id="rId20"/>
    <sheet name="PAG 17 - table 2" sheetId="69" r:id="rId21"/>
    <sheet name="PAG 18 - table 1" sheetId="26" r:id="rId22"/>
    <sheet name="PAG 18 - table 2" sheetId="49" r:id="rId23"/>
    <sheet name="PAG 19 - table 1" sheetId="28" r:id="rId24"/>
    <sheet name="PAG 19 - table 2" sheetId="30" r:id="rId25"/>
    <sheet name="PAG 20" sheetId="29" r:id="rId26"/>
    <sheet name="PAG 22" sheetId="73" r:id="rId27"/>
    <sheet name="PAG 23" sheetId="74" r:id="rId28"/>
    <sheet name="PAG 24" sheetId="33" r:id="rId29"/>
    <sheet name="PAG 25" sheetId="34" r:id="rId30"/>
    <sheet name="PAG 26" sheetId="75" r:id="rId31"/>
  </sheets>
  <calcPr calcId="145621"/>
</workbook>
</file>

<file path=xl/sharedStrings.xml><?xml version="1.0" encoding="utf-8"?>
<sst xmlns="http://schemas.openxmlformats.org/spreadsheetml/2006/main" count="917" uniqueCount="251">
  <si>
    <t>% As</t>
  </si>
  <si>
    <t>%</t>
  </si>
  <si>
    <t>R$ million</t>
  </si>
  <si>
    <t>Reported</t>
  </si>
  <si>
    <t>Organic</t>
  </si>
  <si>
    <t>Total volumes</t>
  </si>
  <si>
    <t>Net sales</t>
  </si>
  <si>
    <t>Gross profit</t>
  </si>
  <si>
    <t>Gross margin</t>
  </si>
  <si>
    <t>Normalized EBITDA</t>
  </si>
  <si>
    <t>Normalized EBITDA margin</t>
  </si>
  <si>
    <t>Normalized EPS</t>
  </si>
  <si>
    <t>Other operating income</t>
  </si>
  <si>
    <t>Currency Translation</t>
  </si>
  <si>
    <t>Organic Growth</t>
  </si>
  <si>
    <t xml:space="preserve">% As </t>
  </si>
  <si>
    <t>Scope</t>
  </si>
  <si>
    <t>nm</t>
  </si>
  <si>
    <t>Volume ('000 hl)</t>
  </si>
  <si>
    <t>COGS</t>
  </si>
  <si>
    <t xml:space="preserve"> COGS/hl</t>
  </si>
  <si>
    <t>SG&amp;A excl. deprec.&amp;amort.</t>
  </si>
  <si>
    <t>SG&amp;A deprec.&amp;amort.</t>
  </si>
  <si>
    <t>Normalized EBIT</t>
  </si>
  <si>
    <t>Sales and marketing expenses</t>
  </si>
  <si>
    <t>Administrative expenses</t>
  </si>
  <si>
    <t>Other operating income/expenses</t>
  </si>
  <si>
    <t>Interest income</t>
  </si>
  <si>
    <t>Interest expenses</t>
  </si>
  <si>
    <t>Gains/(losses) on non-derivative instruments</t>
  </si>
  <si>
    <t>Taxes on financial transactions</t>
  </si>
  <si>
    <t>Current</t>
  </si>
  <si>
    <t>Non-current</t>
  </si>
  <si>
    <t>Total</t>
  </si>
  <si>
    <t>Profit before tax</t>
  </si>
  <si>
    <t>Adjustment on taxable basis</t>
  </si>
  <si>
    <t>Non-taxable net financial and other income</t>
  </si>
  <si>
    <t xml:space="preserve">Taxes – nominal rate </t>
  </si>
  <si>
    <t>Effective tax rate</t>
  </si>
  <si>
    <t>Income tax expense</t>
  </si>
  <si>
    <t>ON</t>
  </si>
  <si>
    <t>%Outs</t>
  </si>
  <si>
    <t>Anheuser-Busch InBev</t>
  </si>
  <si>
    <t>FAHZ</t>
  </si>
  <si>
    <t>Market</t>
  </si>
  <si>
    <t xml:space="preserve">Outstanding </t>
  </si>
  <si>
    <t>Treasury</t>
  </si>
  <si>
    <t>TOTAL</t>
  </si>
  <si>
    <t>Free float NYSE</t>
  </si>
  <si>
    <t>CONSOLIDATED BALANCE SHEET</t>
  </si>
  <si>
    <t>Assets</t>
  </si>
  <si>
    <t>Property, plant and equipment</t>
  </si>
  <si>
    <t>Goodwill</t>
  </si>
  <si>
    <t>Intangible assets</t>
  </si>
  <si>
    <t>Investments in associates</t>
  </si>
  <si>
    <t>Investment securities</t>
  </si>
  <si>
    <t>Deferred tax assets</t>
  </si>
  <si>
    <t>Employee benefits</t>
  </si>
  <si>
    <t>Current assets</t>
  </si>
  <si>
    <t>Inventories</t>
  </si>
  <si>
    <t>Cash and cash equivalents</t>
  </si>
  <si>
    <t>Equity</t>
  </si>
  <si>
    <t>Issued capital</t>
  </si>
  <si>
    <t>Reserves</t>
  </si>
  <si>
    <t>Interest-bearing loans and borrowings</t>
  </si>
  <si>
    <t>Deferred tax liabilities</t>
  </si>
  <si>
    <t>Provisions</t>
  </si>
  <si>
    <t>Total equity and liabilities</t>
  </si>
  <si>
    <t>CONSOLIDATED STATEMENT OF OPERATIONS</t>
  </si>
  <si>
    <t>Cost of sales</t>
  </si>
  <si>
    <t>Attributable to:</t>
  </si>
  <si>
    <t>CONSOLIDATED STATEMENT OF CASH FLOWS</t>
  </si>
  <si>
    <t>Cash Flows from Operating Activities</t>
  </si>
  <si>
    <t>Depreciation, amortization and impairment</t>
  </si>
  <si>
    <t>Impairment losses on receivables and inventories</t>
  </si>
  <si>
    <t>Additions/(reversals) in provisions and employee benefits</t>
  </si>
  <si>
    <t>Loss/(gain) on sale of property, plant and equipment and intangible assets</t>
  </si>
  <si>
    <t>Equity-settled share-based payment expense</t>
  </si>
  <si>
    <t>Cash flow from operating activities before changes in working capital and use of provisions</t>
  </si>
  <si>
    <t>Cash generated from operations</t>
  </si>
  <si>
    <t>Income tax paid</t>
  </si>
  <si>
    <t>Cash flow from operating activities</t>
  </si>
  <si>
    <t>Proceeds from borrowings</t>
  </si>
  <si>
    <t>Repayment of borrowings</t>
  </si>
  <si>
    <t>Payment of finance lease liabilities</t>
  </si>
  <si>
    <t xml:space="preserve">Effect of exchange rate fluctuations  </t>
  </si>
  <si>
    <t>Canada</t>
  </si>
  <si>
    <t>Beer Brazil</t>
  </si>
  <si>
    <t>CSD &amp; NANC Brazil</t>
  </si>
  <si>
    <t xml:space="preserve">Operations </t>
  </si>
  <si>
    <t xml:space="preserve">Consolidated </t>
  </si>
  <si>
    <t>Volumes (000 hl)</t>
  </si>
  <si>
    <t>SG&amp;A</t>
  </si>
  <si>
    <t>Aggregated weighted nominal tax rate</t>
  </si>
  <si>
    <t>Profit</t>
  </si>
  <si>
    <t>Attributable to non-controlling interests</t>
  </si>
  <si>
    <t>Other operating income/(expenses)</t>
  </si>
  <si>
    <t>Net gain on disposal of property, plant and equipment and intangible assets</t>
  </si>
  <si>
    <t>Gains/(losses) on derivative instruments</t>
  </si>
  <si>
    <t>Adjustment on tax expense</t>
  </si>
  <si>
    <t>Other tax adjustments</t>
  </si>
  <si>
    <t>Income tax and social contribution expense</t>
  </si>
  <si>
    <t>Non-controlling interest</t>
  </si>
  <si>
    <t>Non-controlling interests</t>
  </si>
  <si>
    <t>Income tax and social contribution payable</t>
  </si>
  <si>
    <t>Net finance cost</t>
  </si>
  <si>
    <t>Other non-cash items included in the profit</t>
  </si>
  <si>
    <t>Other financial income/(expenses), net</t>
  </si>
  <si>
    <t>Non-current assets</t>
  </si>
  <si>
    <t>Total assets</t>
  </si>
  <si>
    <t>Equity and liabilities</t>
  </si>
  <si>
    <t>Total Equity</t>
  </si>
  <si>
    <t>Non-current liabilities</t>
  </si>
  <si>
    <t>Current liabilities</t>
  </si>
  <si>
    <t>Total liabilities</t>
  </si>
  <si>
    <t>Financial highlights - Ambev consolidated</t>
  </si>
  <si>
    <t>Profit - Ambev holders</t>
  </si>
  <si>
    <t>Consolidated income statement</t>
  </si>
  <si>
    <t>Net revenue</t>
  </si>
  <si>
    <t>Cost of goods sold (COGS)</t>
  </si>
  <si>
    <t>Selling, general and administrative (SG&amp;A)</t>
  </si>
  <si>
    <t>Normalized operating income 
 (normalized EBIT)</t>
  </si>
  <si>
    <t>Attributable to Ambev holders</t>
  </si>
  <si>
    <t>Normalized profit</t>
  </si>
  <si>
    <t>Ambev results</t>
  </si>
  <si>
    <t xml:space="preserve"> Net revenue/hl </t>
  </si>
  <si>
    <t>SG&amp;A total</t>
  </si>
  <si>
    <t>Normalized EBIT margin</t>
  </si>
  <si>
    <t>LAN results</t>
  </si>
  <si>
    <t>Beer Brazil results</t>
  </si>
  <si>
    <t>CSD&amp;Nanc Brazil results</t>
  </si>
  <si>
    <t>Volume total ('000 hl)</t>
  </si>
  <si>
    <t>LAS results</t>
  </si>
  <si>
    <t>Canada results</t>
  </si>
  <si>
    <t>Net revenue/hl</t>
  </si>
  <si>
    <t xml:space="preserve">(Additions to)/reversals of provisions </t>
  </si>
  <si>
    <t>Net finance results</t>
  </si>
  <si>
    <t>Income tax and social contribution</t>
  </si>
  <si>
    <t>Goverment grants (VAT)</t>
  </si>
  <si>
    <t>Tax benefit - interest on shareholders' equity</t>
  </si>
  <si>
    <t>Tax benefit - amortization on tax books</t>
  </si>
  <si>
    <t>Profit before taxes</t>
  </si>
  <si>
    <t>Depreciation &amp; amortization - total</t>
  </si>
  <si>
    <t>Ambev - Segment financial information</t>
  </si>
  <si>
    <t>Organic results</t>
  </si>
  <si>
    <t>Ambev Brazil</t>
  </si>
  <si>
    <t>Ambev</t>
  </si>
  <si>
    <t xml:space="preserve">Total Ambev Brazil </t>
  </si>
  <si>
    <t>% of total</t>
  </si>
  <si>
    <t>% of net sales</t>
  </si>
  <si>
    <t>Per hectoliter - (R$/hl)</t>
  </si>
  <si>
    <t>Income from operations (EBIT)</t>
  </si>
  <si>
    <t>Profit before income tax</t>
  </si>
  <si>
    <t>Equity holders of Ambev</t>
  </si>
  <si>
    <t>Nº of basic shares outstanding</t>
  </si>
  <si>
    <t>Nº of diluted shares outstanding</t>
  </si>
  <si>
    <t>Basic earnings per share (common)</t>
  </si>
  <si>
    <t>Diluted earnings per share (common)</t>
  </si>
  <si>
    <t>Cash flow used in investing activities</t>
  </si>
  <si>
    <t>Cash flow used in financing activities</t>
  </si>
  <si>
    <t>Debt Breakdown</t>
  </si>
  <si>
    <t>Local Currency</t>
  </si>
  <si>
    <t>Foreign Currency</t>
  </si>
  <si>
    <t>Consolidated Debt</t>
  </si>
  <si>
    <t>Current Investment Securities</t>
  </si>
  <si>
    <t>Reconciliation - Profit to EBITDA</t>
  </si>
  <si>
    <t>Cash and cash equivalents less bank overdrafts at 
beginning of period</t>
  </si>
  <si>
    <t>Cash and cash equivalents less bank overdrafts at 
end of period</t>
  </si>
  <si>
    <t>Proceeds from sale of property, plant, equipment and intangible assets</t>
  </si>
  <si>
    <t>Acquisition of property, plant, equipment and intangible assets</t>
  </si>
  <si>
    <t>Net Debt/ (Cash)</t>
  </si>
  <si>
    <t>Government grants/NPV of long term fiscal  incentives</t>
  </si>
  <si>
    <t>LAS</t>
  </si>
  <si>
    <t>Equity attributable to equity holders of Ambev</t>
  </si>
  <si>
    <t>Acquisition of subsidiaries, net of cash acquired</t>
  </si>
  <si>
    <t>Restructuring</t>
  </si>
  <si>
    <t>Dividends received</t>
  </si>
  <si>
    <t>Ambev S.A.'s shareholding structure</t>
  </si>
  <si>
    <t>Comprehensive income</t>
  </si>
  <si>
    <t>Decrease/(increase) in trade and other receivables</t>
  </si>
  <si>
    <t>Decrease/(increase) in inventories</t>
  </si>
  <si>
    <t>Organic Results</t>
  </si>
  <si>
    <t>Cash net finance costs other than interests</t>
  </si>
  <si>
    <t xml:space="preserve"> </t>
  </si>
  <si>
    <t>Exceptional items above EBIT</t>
  </si>
  <si>
    <t xml:space="preserve">Exceptional items </t>
  </si>
  <si>
    <t>Other exceptional items</t>
  </si>
  <si>
    <t>Payroll and social security payables</t>
  </si>
  <si>
    <t>Dividends and interest on shareholder´s equity payable</t>
  </si>
  <si>
    <t>Exceptional items</t>
  </si>
  <si>
    <t>Net  increase/(decrease) in Cash and cash equivalents</t>
  </si>
  <si>
    <t>Cash and Cash Equivalents less Bank Overdrafts</t>
  </si>
  <si>
    <t>COGS excl. deprec.&amp;amort.</t>
  </si>
  <si>
    <t xml:space="preserve"> COGS/hl excl. deprec. &amp;amort</t>
  </si>
  <si>
    <t>CAC</t>
  </si>
  <si>
    <t>Normalized Profit</t>
  </si>
  <si>
    <t>Normalized basic earnings per share (common)</t>
  </si>
  <si>
    <t>Normalized diluted earnings per share (common)</t>
  </si>
  <si>
    <t>CAC results</t>
  </si>
  <si>
    <t>Costs of new acquisition</t>
  </si>
  <si>
    <t>Expenses not deductible</t>
  </si>
  <si>
    <t>Increase/(decrease) in trade and other payables</t>
  </si>
  <si>
    <t>Interest paid</t>
  </si>
  <si>
    <t>Interest received</t>
  </si>
  <si>
    <t>Dividends and interest on shareholders’ equity paid</t>
  </si>
  <si>
    <t>Foreign profits taxed in Brazil</t>
  </si>
  <si>
    <t>Net proceeds/(acquisition) of other assets</t>
  </si>
  <si>
    <t>EPS (R$/shares)</t>
  </si>
  <si>
    <t>Net other operating income/(expenses)</t>
  </si>
  <si>
    <t>Net proceeds/(investment) of debt securities</t>
  </si>
  <si>
    <t>Proceeds/(repurchase) of shares</t>
  </si>
  <si>
    <r>
      <t>December 31</t>
    </r>
    <r>
      <rPr>
        <b/>
        <vertAlign val="superscript"/>
        <sz val="10"/>
        <color indexed="9"/>
        <rFont val="Verdana"/>
        <family val="2"/>
      </rPr>
      <t>st</t>
    </r>
    <r>
      <rPr>
        <b/>
        <sz val="10"/>
        <color indexed="9"/>
        <rFont val="Verdana"/>
        <family val="2"/>
      </rPr>
      <t>, 2016</t>
    </r>
  </si>
  <si>
    <t>Exceptional financial expenses</t>
  </si>
  <si>
    <t>Exceptional item - Brazilian Federal Tax Regularization Program</t>
  </si>
  <si>
    <t>Normalized effective tax rate</t>
  </si>
  <si>
    <t>Loss/(gain) on sale of operations in associates</t>
  </si>
  <si>
    <t>4Q16</t>
  </si>
  <si>
    <t>4Q17</t>
  </si>
  <si>
    <t>FY16</t>
  </si>
  <si>
    <t>FY17</t>
  </si>
  <si>
    <t>Brazil results</t>
  </si>
  <si>
    <r>
      <t>December 31</t>
    </r>
    <r>
      <rPr>
        <b/>
        <vertAlign val="superscript"/>
        <sz val="10"/>
        <color indexed="9"/>
        <rFont val="Verdana"/>
        <family val="2"/>
      </rPr>
      <t>st</t>
    </r>
    <r>
      <rPr>
        <b/>
        <sz val="10"/>
        <color indexed="9"/>
        <rFont val="Verdana"/>
        <family val="2"/>
      </rPr>
      <t>, 2017</t>
    </r>
  </si>
  <si>
    <t>Bank overdrafts</t>
  </si>
  <si>
    <r>
      <t xml:space="preserve">Investment securities </t>
    </r>
    <r>
      <rPr>
        <sz val="10"/>
        <color theme="0"/>
        <rFont val="Verdana"/>
        <family val="2"/>
      </rPr>
      <t>(CURRENT)</t>
    </r>
  </si>
  <si>
    <r>
      <t xml:space="preserve">Derivative financial instruments </t>
    </r>
    <r>
      <rPr>
        <sz val="10"/>
        <color theme="0"/>
        <rFont val="Verdana"/>
        <family val="2"/>
      </rPr>
      <t>(current assets)</t>
    </r>
  </si>
  <si>
    <r>
      <t xml:space="preserve">Trade receivables </t>
    </r>
    <r>
      <rPr>
        <sz val="10"/>
        <color theme="0"/>
        <rFont val="Verdana"/>
        <family val="2"/>
      </rPr>
      <t>(current)</t>
    </r>
  </si>
  <si>
    <r>
      <t xml:space="preserve">Income tax and social contributions receivable </t>
    </r>
    <r>
      <rPr>
        <sz val="10"/>
        <color theme="0"/>
        <rFont val="Verdana"/>
        <family val="2"/>
      </rPr>
      <t>(current)</t>
    </r>
  </si>
  <si>
    <r>
      <t xml:space="preserve">Other taxes receivable </t>
    </r>
    <r>
      <rPr>
        <sz val="10"/>
        <color theme="0"/>
        <rFont val="Verdana"/>
        <family val="2"/>
      </rPr>
      <t>(current)</t>
    </r>
  </si>
  <si>
    <r>
      <t xml:space="preserve">Other assets </t>
    </r>
    <r>
      <rPr>
        <sz val="10"/>
        <color theme="0"/>
        <rFont val="Verdana"/>
        <family val="2"/>
      </rPr>
      <t>(current)</t>
    </r>
  </si>
  <si>
    <r>
      <t xml:space="preserve">Derivative financial instruments </t>
    </r>
    <r>
      <rPr>
        <sz val="10"/>
        <color theme="0"/>
        <rFont val="Verdana"/>
        <family val="2"/>
      </rPr>
      <t>(assets)</t>
    </r>
  </si>
  <si>
    <r>
      <t xml:space="preserve">Income tax and social contributions receivable </t>
    </r>
    <r>
      <rPr>
        <sz val="10"/>
        <color theme="0"/>
        <rFont val="Verdana"/>
        <family val="2"/>
      </rPr>
      <t>(non-current)</t>
    </r>
  </si>
  <si>
    <r>
      <t xml:space="preserve">Other taxes receivable </t>
    </r>
    <r>
      <rPr>
        <sz val="10"/>
        <color theme="0"/>
        <rFont val="Verdana"/>
        <family val="2"/>
      </rPr>
      <t>(non-current)</t>
    </r>
  </si>
  <si>
    <r>
      <t xml:space="preserve">Other assets </t>
    </r>
    <r>
      <rPr>
        <sz val="10"/>
        <color theme="0"/>
        <rFont val="Verdana"/>
        <family val="2"/>
      </rPr>
      <t>(non-current)</t>
    </r>
  </si>
  <si>
    <r>
      <t xml:space="preserve">Trade payables </t>
    </r>
    <r>
      <rPr>
        <sz val="10"/>
        <color theme="0"/>
        <rFont val="Verdana"/>
        <family val="2"/>
      </rPr>
      <t>(current)</t>
    </r>
  </si>
  <si>
    <r>
      <t xml:space="preserve">Derivative financial instruments </t>
    </r>
    <r>
      <rPr>
        <sz val="10"/>
        <color theme="0"/>
        <rFont val="Verdana"/>
        <family val="2"/>
      </rPr>
      <t>(current liabilities)</t>
    </r>
  </si>
  <si>
    <r>
      <t xml:space="preserve">Interest-bearing loans and borrowings </t>
    </r>
    <r>
      <rPr>
        <sz val="10"/>
        <color theme="0"/>
        <rFont val="Verdana"/>
        <family val="2"/>
      </rPr>
      <t>(current)</t>
    </r>
  </si>
  <si>
    <r>
      <t xml:space="preserve">Income tax and social contribution payable </t>
    </r>
    <r>
      <rPr>
        <sz val="10"/>
        <color theme="0"/>
        <rFont val="Verdana"/>
        <family val="2"/>
      </rPr>
      <t>(current)</t>
    </r>
  </si>
  <si>
    <r>
      <t xml:space="preserve">Taxes and contributions payable </t>
    </r>
    <r>
      <rPr>
        <sz val="10"/>
        <color theme="0"/>
        <rFont val="Verdana"/>
        <family val="2"/>
      </rPr>
      <t>(current)</t>
    </r>
  </si>
  <si>
    <r>
      <t xml:space="preserve">Put option granted on subsidiary and other liabilities </t>
    </r>
    <r>
      <rPr>
        <sz val="10"/>
        <color theme="0"/>
        <rFont val="Verdana"/>
        <family val="2"/>
      </rPr>
      <t>(current)</t>
    </r>
  </si>
  <si>
    <r>
      <t xml:space="preserve">Trade payables </t>
    </r>
    <r>
      <rPr>
        <sz val="10"/>
        <color theme="0"/>
        <rFont val="Verdana"/>
        <family val="2"/>
      </rPr>
      <t>(non-current)</t>
    </r>
  </si>
  <si>
    <r>
      <t xml:space="preserve">Derivative financial instruments </t>
    </r>
    <r>
      <rPr>
        <sz val="10"/>
        <color theme="0"/>
        <rFont val="Verdana"/>
        <family val="2"/>
      </rPr>
      <t>(liabilities)</t>
    </r>
  </si>
  <si>
    <r>
      <t xml:space="preserve">Taxes and contributions payable </t>
    </r>
    <r>
      <rPr>
        <sz val="10"/>
        <color theme="0"/>
        <rFont val="Verdana"/>
        <family val="2"/>
      </rPr>
      <t>(non-current)</t>
    </r>
  </si>
  <si>
    <r>
      <t xml:space="preserve">Put option granted on subsidiary and other liabilities </t>
    </r>
    <r>
      <rPr>
        <sz val="10"/>
        <color theme="0"/>
        <rFont val="Verdana"/>
        <family val="2"/>
      </rPr>
      <t>(non-current)</t>
    </r>
  </si>
  <si>
    <r>
      <t xml:space="preserve">Provisions </t>
    </r>
    <r>
      <rPr>
        <sz val="10"/>
        <color theme="0"/>
        <rFont val="Verdana"/>
        <family val="2"/>
      </rPr>
      <t>(non-CURRENT)</t>
    </r>
  </si>
  <si>
    <r>
      <t xml:space="preserve">Employee benefits </t>
    </r>
    <r>
      <rPr>
        <sz val="10"/>
        <color theme="0"/>
        <rFont val="Verdana"/>
        <family val="2"/>
      </rPr>
      <t>(non CURRENT)</t>
    </r>
  </si>
  <si>
    <t>Acquisition of other investments</t>
  </si>
  <si>
    <t>Share of results of joint ventures</t>
  </si>
  <si>
    <t>Result from exchange transaction of shareholdings</t>
  </si>
  <si>
    <t>Free float B3</t>
  </si>
  <si>
    <t>Gains on exchange transaction of shareholdings</t>
  </si>
  <si>
    <t>Share of result of joint ventures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</si>
</sst>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164" formatCode="_(* #,##0_);_(* \(#,##0\);_(* &quot;-&quot;_);_(@_)"/>
    <numFmt numFmtId="165" formatCode="_(* #,##0.00_);_(* \(#,##0.00\);_(* &quot;-&quot;??_);_(@_)"/>
    <numFmt numFmtId="166" formatCode="&quot;$&quot;#,##0_);[Red]\(&quot;$&quot;#,##0\)"/>
    <numFmt numFmtId="167" formatCode="_(* #,##0.0_);_(* \(#,##0.0\);_(* &quot;-&quot;??_);_(@_)"/>
    <numFmt numFmtId="168" formatCode="0.0%"/>
    <numFmt numFmtId="169" formatCode="#&quot; bps&quot;"/>
    <numFmt numFmtId="170" formatCode="_(* #,##0.000_);_(* \(#,##0.000\);_(* &quot;-&quot;??_);_(@_)"/>
    <numFmt numFmtId="171" formatCode="#,##0\ ;\(#,##0\);\-"/>
    <numFmt numFmtId="172" formatCode="_(* #,##0_);_(* \(#,##0\);_(* &quot;-&quot;??_);_(@_)"/>
    <numFmt numFmtId="173" formatCode="_(* #,##0.0_);_(* \(#,##0.0\);_(* &quot;-&quot;?_);_(@_)"/>
    <numFmt numFmtId="174" formatCode="_(* #,##0.000000_);_(* \(#,##0.000000\);_(* &quot;-&quot;?_);_(@_)"/>
    <numFmt numFmtId="175" formatCode="_(* #,##0.0_);_(* \(#,##0.0\);_(* &quot;-&quot;_);_(@_)"/>
    <numFmt numFmtId="176" formatCode="_(* #,##0.000_);_(* \(#,##0.000\);_(* &quot;-&quot;_);_(@_)"/>
    <numFmt numFmtId="177" formatCode="_(* #,##0.0000_);_(* \(#,##0.0000\);_(* &quot;-&quot;??_);_(@_)"/>
    <numFmt numFmtId="178" formatCode="#,##0.0_);\(#,##0.0\)"/>
    <numFmt numFmtId="179" formatCode="_(* #,##0.000000_);_(* \(#,##0.000000\);_(* &quot;-&quot;??_);_(@_)"/>
    <numFmt numFmtId="180" formatCode="#,##0.000_);\(#,##0.000\)"/>
    <numFmt numFmtId="181" formatCode="#,##0.00000_);\(#,##0.00000\)"/>
    <numFmt numFmtId="182" formatCode="0.00000%"/>
    <numFmt numFmtId="183" formatCode="_-* #,##0.00_-;\-* #,##0.00_-;_-* &quot;-&quot;?_-;_-@_-"/>
  </numFmts>
  <fonts count="3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color indexed="9"/>
      <name val="Verdana"/>
      <family val="2"/>
    </font>
    <font>
      <b/>
      <i/>
      <sz val="8"/>
      <color indexed="9"/>
      <name val="Verdana"/>
      <family val="2"/>
    </font>
    <font>
      <sz val="10"/>
      <name val="Helv"/>
    </font>
    <font>
      <sz val="8"/>
      <name val="Verdana"/>
      <family val="2"/>
    </font>
    <font>
      <b/>
      <sz val="8"/>
      <name val="Verdana"/>
      <family val="2"/>
    </font>
    <font>
      <sz val="8"/>
      <color indexed="9"/>
      <name val="Verdana"/>
      <family val="2"/>
    </font>
    <font>
      <sz val="7"/>
      <name val="Verdana"/>
      <family val="2"/>
    </font>
    <font>
      <b/>
      <sz val="10"/>
      <color indexed="9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indexed="9"/>
      <name val="Verdana"/>
      <family val="2"/>
    </font>
    <font>
      <b/>
      <sz val="8"/>
      <color indexed="10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sz val="10"/>
      <color indexed="10"/>
      <name val="Verdana"/>
      <family val="2"/>
    </font>
    <font>
      <b/>
      <i/>
      <sz val="10"/>
      <name val="Verdana"/>
      <family val="2"/>
    </font>
    <font>
      <b/>
      <sz val="9"/>
      <color indexed="9"/>
      <name val="Verdana"/>
      <family val="2"/>
    </font>
    <font>
      <b/>
      <u/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12"/>
      <name val="Verdana"/>
      <family val="2"/>
    </font>
    <font>
      <sz val="10"/>
      <name val="Tahoma"/>
      <family val="2"/>
    </font>
    <font>
      <b/>
      <sz val="10"/>
      <name val="Tahoma"/>
      <family val="2"/>
    </font>
    <font>
      <b/>
      <sz val="8"/>
      <color theme="0"/>
      <name val="Verdana"/>
      <family val="2"/>
    </font>
    <font>
      <b/>
      <i/>
      <sz val="10"/>
      <color indexed="9"/>
      <name val="Verdana"/>
      <family val="2"/>
    </font>
    <font>
      <b/>
      <i/>
      <sz val="9"/>
      <color indexed="9"/>
      <name val="Verdana"/>
      <family val="2"/>
    </font>
    <font>
      <b/>
      <sz val="8"/>
      <color indexed="9"/>
      <name val="Tahoma"/>
      <family val="2"/>
    </font>
    <font>
      <sz val="10"/>
      <color theme="0"/>
      <name val="Verdana"/>
      <family val="2"/>
    </font>
    <font>
      <sz val="10"/>
      <color rgb="FFFF0000"/>
      <name val="Verdana"/>
      <family val="2"/>
    </font>
    <font>
      <b/>
      <sz val="8"/>
      <color rgb="FFFF0000"/>
      <name val="Verdana"/>
      <family val="2"/>
    </font>
    <font>
      <b/>
      <sz val="10"/>
      <color rgb="FFFF0000"/>
      <name val="Verdana"/>
      <family val="2"/>
    </font>
    <font>
      <u/>
      <sz val="10"/>
      <name val="Arial"/>
      <family val="2"/>
    </font>
    <font>
      <sz val="8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b/>
      <i/>
      <sz val="8"/>
      <color theme="0"/>
      <name val="Verdana"/>
      <family val="2"/>
    </font>
    <font>
      <b/>
      <vertAlign val="superscript"/>
      <sz val="10"/>
      <color indexed="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22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9"/>
      </top>
      <bottom style="thin">
        <color indexed="9"/>
      </bottom>
      <diagonal/>
    </border>
    <border>
      <left/>
      <right style="thin">
        <color theme="0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/>
      <top style="thin">
        <color indexed="9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9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/>
  </cellStyleXfs>
  <cellXfs count="638">
    <xf numFmtId="0" fontId="0" fillId="0" borderId="0" xfId="0"/>
    <xf numFmtId="0" fontId="3" fillId="2" borderId="1" xfId="7" applyFont="1" applyFill="1" applyBorder="1"/>
    <xf numFmtId="0" fontId="3" fillId="2" borderId="2" xfId="7" applyFont="1" applyFill="1" applyBorder="1" applyAlignment="1">
      <alignment horizontal="center"/>
    </xf>
    <xf numFmtId="0" fontId="6" fillId="0" borderId="4" xfId="7" applyFont="1" applyBorder="1"/>
    <xf numFmtId="167" fontId="6" fillId="0" borderId="0" xfId="0" applyNumberFormat="1" applyFont="1" applyBorder="1" applyAlignment="1">
      <alignment horizontal="center"/>
    </xf>
    <xf numFmtId="168" fontId="6" fillId="0" borderId="0" xfId="7" applyNumberFormat="1" applyFont="1" applyBorder="1" applyAlignment="1">
      <alignment horizontal="right" wrapText="1"/>
    </xf>
    <xf numFmtId="168" fontId="6" fillId="0" borderId="5" xfId="7" applyNumberFormat="1" applyFont="1" applyBorder="1" applyAlignment="1">
      <alignment horizontal="right"/>
    </xf>
    <xf numFmtId="168" fontId="6" fillId="0" borderId="5" xfId="8" applyNumberFormat="1" applyFont="1" applyFill="1" applyBorder="1" applyAlignment="1">
      <alignment horizontal="right"/>
    </xf>
    <xf numFmtId="168" fontId="6" fillId="0" borderId="0" xfId="7" applyNumberFormat="1" applyFont="1" applyFill="1" applyBorder="1" applyAlignment="1">
      <alignment horizontal="right" wrapText="1"/>
    </xf>
    <xf numFmtId="168" fontId="6" fillId="0" borderId="5" xfId="0" applyNumberFormat="1" applyFont="1" applyBorder="1" applyAlignment="1">
      <alignment horizontal="right"/>
    </xf>
    <xf numFmtId="167" fontId="6" fillId="0" borderId="0" xfId="0" applyNumberFormat="1" applyFont="1" applyFill="1" applyBorder="1" applyAlignment="1">
      <alignment horizontal="center"/>
    </xf>
    <xf numFmtId="168" fontId="6" fillId="0" borderId="0" xfId="0" applyNumberFormat="1" applyFont="1" applyBorder="1" applyAlignment="1">
      <alignment horizontal="right"/>
    </xf>
    <xf numFmtId="169" fontId="6" fillId="0" borderId="0" xfId="0" applyNumberFormat="1" applyFont="1" applyBorder="1" applyAlignment="1">
      <alignment horizontal="right" wrapText="1"/>
    </xf>
    <xf numFmtId="169" fontId="6" fillId="0" borderId="5" xfId="0" applyNumberFormat="1" applyFont="1" applyBorder="1" applyAlignment="1">
      <alignment horizontal="right" wrapText="1"/>
    </xf>
    <xf numFmtId="0" fontId="7" fillId="0" borderId="4" xfId="7" applyFont="1" applyBorder="1"/>
    <xf numFmtId="0" fontId="7" fillId="0" borderId="4" xfId="7" applyFont="1" applyFill="1" applyBorder="1"/>
    <xf numFmtId="168" fontId="6" fillId="0" borderId="5" xfId="0" applyNumberFormat="1" applyFont="1" applyFill="1" applyBorder="1" applyAlignment="1">
      <alignment horizontal="right"/>
    </xf>
    <xf numFmtId="0" fontId="7" fillId="0" borderId="6" xfId="0" applyFont="1" applyFill="1" applyBorder="1"/>
    <xf numFmtId="0" fontId="6" fillId="0" borderId="4" xfId="0" quotePrefix="1" applyFont="1" applyFill="1" applyBorder="1"/>
    <xf numFmtId="167" fontId="6" fillId="0" borderId="7" xfId="9" quotePrefix="1" applyNumberFormat="1" applyFont="1" applyFill="1" applyBorder="1"/>
    <xf numFmtId="0" fontId="7" fillId="0" borderId="4" xfId="0" quotePrefix="1" applyFont="1" applyFill="1" applyBorder="1"/>
    <xf numFmtId="167" fontId="7" fillId="0" borderId="7" xfId="9" applyNumberFormat="1" applyFont="1" applyBorder="1"/>
    <xf numFmtId="167" fontId="6" fillId="0" borderId="7" xfId="9" applyNumberFormat="1" applyFont="1" applyFill="1" applyBorder="1"/>
    <xf numFmtId="0" fontId="7" fillId="0" borderId="4" xfId="0" quotePrefix="1" applyFont="1" applyFill="1" applyBorder="1" applyAlignment="1">
      <alignment wrapText="1"/>
    </xf>
    <xf numFmtId="0" fontId="3" fillId="2" borderId="2" xfId="0" applyFont="1" applyFill="1" applyBorder="1" applyAlignment="1">
      <alignment horizontal="center"/>
    </xf>
    <xf numFmtId="168" fontId="6" fillId="0" borderId="7" xfId="8" applyNumberFormat="1" applyFont="1" applyFill="1" applyBorder="1"/>
    <xf numFmtId="168" fontId="6" fillId="0" borderId="7" xfId="8" quotePrefix="1" applyNumberFormat="1" applyFont="1" applyFill="1" applyBorder="1"/>
    <xf numFmtId="167" fontId="6" fillId="0" borderId="7" xfId="9" applyNumberFormat="1" applyFont="1" applyBorder="1"/>
    <xf numFmtId="168" fontId="6" fillId="0" borderId="7" xfId="8" applyNumberFormat="1" applyFont="1" applyBorder="1"/>
    <xf numFmtId="168" fontId="7" fillId="0" borderId="7" xfId="8" applyNumberFormat="1" applyFont="1" applyBorder="1"/>
    <xf numFmtId="168" fontId="6" fillId="0" borderId="7" xfId="8" quotePrefix="1" applyNumberFormat="1" applyFont="1" applyBorder="1" applyAlignment="1">
      <alignment horizontal="right"/>
    </xf>
    <xf numFmtId="167" fontId="7" fillId="0" borderId="7" xfId="9" applyNumberFormat="1" applyFont="1" applyFill="1" applyBorder="1"/>
    <xf numFmtId="0" fontId="6" fillId="0" borderId="4" xfId="0" applyFont="1" applyFill="1" applyBorder="1"/>
    <xf numFmtId="0" fontId="7" fillId="0" borderId="6" xfId="0" quotePrefix="1" applyFont="1" applyFill="1" applyBorder="1"/>
    <xf numFmtId="167" fontId="7" fillId="0" borderId="8" xfId="9" applyNumberFormat="1" applyFont="1" applyBorder="1"/>
    <xf numFmtId="168" fontId="7" fillId="0" borderId="7" xfId="8" applyNumberFormat="1" applyFont="1" applyFill="1" applyBorder="1"/>
    <xf numFmtId="169" fontId="6" fillId="0" borderId="7" xfId="0" applyNumberFormat="1" applyFont="1" applyFill="1" applyBorder="1" applyAlignment="1"/>
    <xf numFmtId="168" fontId="7" fillId="0" borderId="8" xfId="8" applyNumberFormat="1" applyFont="1" applyBorder="1"/>
    <xf numFmtId="167" fontId="6" fillId="0" borderId="9" xfId="9" applyNumberFormat="1" applyFont="1" applyFill="1" applyBorder="1"/>
    <xf numFmtId="0" fontId="9" fillId="0" borderId="4" xfId="0" quotePrefix="1" applyFont="1" applyFill="1" applyBorder="1"/>
    <xf numFmtId="167" fontId="9" fillId="0" borderId="4" xfId="0" applyNumberFormat="1" applyFont="1" applyBorder="1"/>
    <xf numFmtId="0" fontId="6" fillId="0" borderId="4" xfId="0" applyFont="1" applyBorder="1"/>
    <xf numFmtId="0" fontId="9" fillId="0" borderId="4" xfId="0" quotePrefix="1" applyFont="1" applyBorder="1"/>
    <xf numFmtId="0" fontId="7" fillId="0" borderId="4" xfId="0" applyFont="1" applyBorder="1"/>
    <xf numFmtId="0" fontId="3" fillId="2" borderId="3" xfId="0" applyFont="1" applyFill="1" applyBorder="1" applyAlignment="1">
      <alignment horizontal="center"/>
    </xf>
    <xf numFmtId="167" fontId="9" fillId="0" borderId="4" xfId="9" applyNumberFormat="1" applyFont="1" applyFill="1" applyBorder="1" applyAlignment="1"/>
    <xf numFmtId="167" fontId="9" fillId="0" borderId="4" xfId="9" applyNumberFormat="1" applyFont="1" applyBorder="1" applyAlignment="1"/>
    <xf numFmtId="0" fontId="6" fillId="0" borderId="8" xfId="0" applyFont="1" applyBorder="1"/>
    <xf numFmtId="168" fontId="6" fillId="0" borderId="8" xfId="8" applyNumberFormat="1" applyFont="1" applyBorder="1"/>
    <xf numFmtId="169" fontId="6" fillId="0" borderId="8" xfId="0" applyNumberFormat="1" applyFont="1" applyFill="1" applyBorder="1" applyAlignment="1"/>
    <xf numFmtId="0" fontId="6" fillId="0" borderId="4" xfId="0" applyFont="1" applyFill="1" applyBorder="1" applyAlignment="1">
      <alignment vertical="center"/>
    </xf>
    <xf numFmtId="167" fontId="6" fillId="0" borderId="4" xfId="9" applyNumberFormat="1" applyFont="1" applyFill="1" applyBorder="1" applyAlignment="1">
      <alignment vertical="center"/>
    </xf>
    <xf numFmtId="0" fontId="9" fillId="0" borderId="4" xfId="0" quotePrefix="1" applyFont="1" applyFill="1" applyBorder="1" applyAlignment="1">
      <alignment vertical="center"/>
    </xf>
    <xf numFmtId="167" fontId="9" fillId="0" borderId="4" xfId="0" applyNumberFormat="1" applyFont="1" applyFill="1" applyBorder="1"/>
    <xf numFmtId="0" fontId="6" fillId="0" borderId="4" xfId="0" applyFont="1" applyBorder="1" applyAlignment="1">
      <alignment vertical="center"/>
    </xf>
    <xf numFmtId="0" fontId="9" fillId="0" borderId="4" xfId="0" quotePrefix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67" fontId="7" fillId="0" borderId="7" xfId="9" applyNumberFormat="1" applyFont="1" applyBorder="1" applyAlignment="1">
      <alignment vertical="center"/>
    </xf>
    <xf numFmtId="167" fontId="6" fillId="0" borderId="7" xfId="9" applyNumberFormat="1" applyFont="1" applyFill="1" applyBorder="1" applyAlignment="1">
      <alignment vertical="center"/>
    </xf>
    <xf numFmtId="167" fontId="7" fillId="0" borderId="7" xfId="9" applyNumberFormat="1" applyFont="1" applyFill="1" applyBorder="1" applyAlignment="1">
      <alignment vertical="center"/>
    </xf>
    <xf numFmtId="167" fontId="6" fillId="0" borderId="7" xfId="9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8" fontId="6" fillId="0" borderId="6" xfId="8" applyNumberFormat="1" applyFont="1" applyBorder="1" applyAlignment="1">
      <alignment vertical="center"/>
    </xf>
    <xf numFmtId="168" fontId="6" fillId="0" borderId="8" xfId="8" applyNumberFormat="1" applyFont="1" applyFill="1" applyBorder="1" applyAlignment="1">
      <alignment vertical="center"/>
    </xf>
    <xf numFmtId="168" fontId="6" fillId="0" borderId="8" xfId="8" applyNumberFormat="1" applyFont="1" applyBorder="1" applyAlignment="1">
      <alignment vertical="center"/>
    </xf>
    <xf numFmtId="17" fontId="3" fillId="2" borderId="2" xfId="0" applyNumberFormat="1" applyFont="1" applyFill="1" applyBorder="1" applyAlignment="1">
      <alignment horizontal="center"/>
    </xf>
    <xf numFmtId="17" fontId="3" fillId="2" borderId="3" xfId="0" applyNumberFormat="1" applyFont="1" applyFill="1" applyBorder="1" applyAlignment="1">
      <alignment horizontal="center"/>
    </xf>
    <xf numFmtId="0" fontId="6" fillId="0" borderId="7" xfId="0" applyFont="1" applyBorder="1"/>
    <xf numFmtId="0" fontId="6" fillId="0" borderId="7" xfId="0" applyFont="1" applyFill="1" applyBorder="1"/>
    <xf numFmtId="167" fontId="9" fillId="0" borderId="7" xfId="9" applyNumberFormat="1" applyFont="1" applyFill="1" applyBorder="1"/>
    <xf numFmtId="0" fontId="7" fillId="0" borderId="7" xfId="0" applyFont="1" applyBorder="1"/>
    <xf numFmtId="167" fontId="9" fillId="0" borderId="7" xfId="9" applyNumberFormat="1" applyFont="1" applyFill="1" applyBorder="1" applyAlignment="1"/>
    <xf numFmtId="169" fontId="6" fillId="0" borderId="7" xfId="0" applyNumberFormat="1" applyFont="1" applyFill="1" applyBorder="1" applyAlignment="1">
      <alignment horizontal="right"/>
    </xf>
    <xf numFmtId="169" fontId="6" fillId="0" borderId="8" xfId="0" applyNumberFormat="1" applyFont="1" applyFill="1" applyBorder="1" applyAlignment="1">
      <alignment horizontal="right"/>
    </xf>
    <xf numFmtId="0" fontId="10" fillId="2" borderId="10" xfId="7" applyFont="1" applyFill="1" applyBorder="1"/>
    <xf numFmtId="0" fontId="11" fillId="0" borderId="11" xfId="0" applyFont="1" applyBorder="1"/>
    <xf numFmtId="171" fontId="12" fillId="0" borderId="11" xfId="0" applyNumberFormat="1" applyFont="1" applyFill="1" applyBorder="1"/>
    <xf numFmtId="171" fontId="11" fillId="0" borderId="11" xfId="0" applyNumberFormat="1" applyFont="1" applyFill="1" applyBorder="1" applyAlignment="1">
      <alignment horizontal="justify"/>
    </xf>
    <xf numFmtId="0" fontId="11" fillId="0" borderId="0" xfId="0" applyFont="1" applyBorder="1"/>
    <xf numFmtId="0" fontId="11" fillId="0" borderId="14" xfId="0" applyFont="1" applyBorder="1"/>
    <xf numFmtId="0" fontId="11" fillId="0" borderId="15" xfId="0" applyFont="1" applyBorder="1" applyAlignment="1">
      <alignment horizontal="justify"/>
    </xf>
    <xf numFmtId="167" fontId="11" fillId="0" borderId="0" xfId="9" applyNumberFormat="1" applyFont="1" applyFill="1" applyBorder="1"/>
    <xf numFmtId="171" fontId="12" fillId="0" borderId="0" xfId="0" applyNumberFormat="1" applyFont="1" applyFill="1" applyBorder="1"/>
    <xf numFmtId="0" fontId="10" fillId="2" borderId="10" xfId="0" applyFont="1" applyFill="1" applyBorder="1"/>
    <xf numFmtId="0" fontId="10" fillId="2" borderId="12" xfId="0" applyFont="1" applyFill="1" applyBorder="1"/>
    <xf numFmtId="0" fontId="12" fillId="0" borderId="11" xfId="0" applyFont="1" applyBorder="1"/>
    <xf numFmtId="167" fontId="11" fillId="0" borderId="14" xfId="9" applyNumberFormat="1" applyFont="1" applyBorder="1"/>
    <xf numFmtId="0" fontId="12" fillId="0" borderId="0" xfId="0" applyFont="1" applyBorder="1"/>
    <xf numFmtId="0" fontId="12" fillId="0" borderId="15" xfId="0" applyFont="1" applyBorder="1"/>
    <xf numFmtId="0" fontId="12" fillId="0" borderId="17" xfId="0" applyFont="1" applyBorder="1"/>
    <xf numFmtId="167" fontId="12" fillId="0" borderId="16" xfId="9" applyNumberFormat="1" applyFont="1" applyBorder="1"/>
    <xf numFmtId="167" fontId="12" fillId="0" borderId="17" xfId="9" applyNumberFormat="1" applyFont="1" applyFill="1" applyBorder="1"/>
    <xf numFmtId="0" fontId="11" fillId="0" borderId="0" xfId="0" applyFont="1"/>
    <xf numFmtId="0" fontId="11" fillId="0" borderId="0" xfId="0" applyFont="1" applyFill="1" applyBorder="1" applyAlignment="1">
      <alignment wrapText="1"/>
    </xf>
    <xf numFmtId="173" fontId="11" fillId="0" borderId="0" xfId="0" applyNumberFormat="1" applyFont="1"/>
    <xf numFmtId="174" fontId="11" fillId="0" borderId="0" xfId="0" applyNumberFormat="1" applyFont="1"/>
    <xf numFmtId="0" fontId="11" fillId="2" borderId="10" xfId="0" applyFont="1" applyFill="1" applyBorder="1"/>
    <xf numFmtId="0" fontId="11" fillId="2" borderId="12" xfId="0" applyFont="1" applyFill="1" applyBorder="1"/>
    <xf numFmtId="0" fontId="13" fillId="2" borderId="11" xfId="0" applyFont="1" applyFill="1" applyBorder="1"/>
    <xf numFmtId="0" fontId="10" fillId="2" borderId="0" xfId="0" applyFont="1" applyFill="1" applyBorder="1"/>
    <xf numFmtId="164" fontId="10" fillId="2" borderId="0" xfId="0" applyNumberFormat="1" applyFont="1" applyFill="1" applyBorder="1" applyAlignment="1">
      <alignment horizontal="center"/>
    </xf>
    <xf numFmtId="164" fontId="10" fillId="2" borderId="14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/>
    <xf numFmtId="164" fontId="11" fillId="0" borderId="14" xfId="0" applyNumberFormat="1" applyFont="1" applyBorder="1"/>
    <xf numFmtId="175" fontId="11" fillId="0" borderId="0" xfId="0" applyNumberFormat="1" applyFont="1" applyFill="1" applyBorder="1"/>
    <xf numFmtId="175" fontId="11" fillId="0" borderId="14" xfId="0" applyNumberFormat="1" applyFont="1" applyFill="1" applyBorder="1"/>
    <xf numFmtId="175" fontId="11" fillId="0" borderId="0" xfId="0" applyNumberFormat="1" applyFont="1" applyBorder="1"/>
    <xf numFmtId="175" fontId="12" fillId="0" borderId="0" xfId="0" applyNumberFormat="1" applyFont="1" applyFill="1" applyBorder="1"/>
    <xf numFmtId="175" fontId="12" fillId="0" borderId="2" xfId="0" applyNumberFormat="1" applyFont="1" applyFill="1" applyBorder="1"/>
    <xf numFmtId="176" fontId="11" fillId="0" borderId="0" xfId="0" applyNumberFormat="1" applyFont="1" applyFill="1" applyBorder="1"/>
    <xf numFmtId="0" fontId="11" fillId="0" borderId="0" xfId="0" applyFont="1" applyFill="1" applyBorder="1"/>
    <xf numFmtId="0" fontId="11" fillId="0" borderId="15" xfId="0" applyFont="1" applyBorder="1"/>
    <xf numFmtId="0" fontId="11" fillId="0" borderId="17" xfId="0" applyFont="1" applyBorder="1"/>
    <xf numFmtId="164" fontId="11" fillId="0" borderId="17" xfId="0" applyNumberFormat="1" applyFont="1" applyBorder="1"/>
    <xf numFmtId="0" fontId="10" fillId="2" borderId="11" xfId="0" applyFont="1" applyFill="1" applyBorder="1"/>
    <xf numFmtId="167" fontId="12" fillId="0" borderId="14" xfId="0" applyNumberFormat="1" applyFont="1" applyFill="1" applyBorder="1"/>
    <xf numFmtId="167" fontId="11" fillId="0" borderId="14" xfId="0" applyNumberFormat="1" applyFont="1" applyFill="1" applyBorder="1"/>
    <xf numFmtId="167" fontId="12" fillId="0" borderId="0" xfId="9" applyNumberFormat="1" applyFont="1" applyFill="1" applyBorder="1"/>
    <xf numFmtId="167" fontId="12" fillId="0" borderId="14" xfId="9" applyNumberFormat="1" applyFont="1" applyFill="1" applyBorder="1"/>
    <xf numFmtId="168" fontId="12" fillId="0" borderId="14" xfId="8" applyNumberFormat="1" applyFont="1" applyFill="1" applyBorder="1"/>
    <xf numFmtId="170" fontId="11" fillId="0" borderId="14" xfId="9" applyNumberFormat="1" applyFont="1" applyFill="1" applyBorder="1"/>
    <xf numFmtId="167" fontId="11" fillId="0" borderId="14" xfId="9" applyNumberFormat="1" applyFont="1" applyFill="1" applyBorder="1"/>
    <xf numFmtId="0" fontId="12" fillId="0" borderId="22" xfId="0" applyFont="1" applyBorder="1"/>
    <xf numFmtId="0" fontId="11" fillId="0" borderId="11" xfId="0" applyFont="1" applyBorder="1" applyAlignment="1">
      <alignment horizontal="left"/>
    </xf>
    <xf numFmtId="0" fontId="12" fillId="0" borderId="11" xfId="1" applyFont="1" applyBorder="1"/>
    <xf numFmtId="9" fontId="11" fillId="0" borderId="14" xfId="8" applyFont="1" applyBorder="1"/>
    <xf numFmtId="167" fontId="12" fillId="0" borderId="14" xfId="9" applyNumberFormat="1" applyFont="1" applyBorder="1"/>
    <xf numFmtId="0" fontId="11" fillId="0" borderId="11" xfId="1" applyFont="1" applyBorder="1"/>
    <xf numFmtId="167" fontId="12" fillId="0" borderId="27" xfId="9" applyNumberFormat="1" applyFont="1" applyFill="1" applyBorder="1"/>
    <xf numFmtId="167" fontId="12" fillId="0" borderId="28" xfId="9" applyNumberFormat="1" applyFont="1" applyBorder="1"/>
    <xf numFmtId="0" fontId="12" fillId="0" borderId="15" xfId="1" applyFont="1" applyBorder="1"/>
    <xf numFmtId="0" fontId="10" fillId="2" borderId="10" xfId="5" applyFont="1" applyFill="1" applyBorder="1" applyAlignment="1">
      <alignment horizontal="left"/>
    </xf>
    <xf numFmtId="0" fontId="10" fillId="2" borderId="12" xfId="5" applyFont="1" applyFill="1" applyBorder="1" applyAlignment="1">
      <alignment horizontal="left"/>
    </xf>
    <xf numFmtId="0" fontId="13" fillId="2" borderId="17" xfId="5" applyFont="1" applyFill="1" applyBorder="1"/>
    <xf numFmtId="0" fontId="12" fillId="0" borderId="11" xfId="5" applyFont="1" applyBorder="1"/>
    <xf numFmtId="0" fontId="12" fillId="0" borderId="0" xfId="5" applyFont="1" applyBorder="1"/>
    <xf numFmtId="0" fontId="11" fillId="0" borderId="11" xfId="5" applyFont="1" applyBorder="1"/>
    <xf numFmtId="0" fontId="11" fillId="0" borderId="0" xfId="5" applyFont="1" applyBorder="1"/>
    <xf numFmtId="0" fontId="11" fillId="0" borderId="0" xfId="5" applyFont="1" applyFill="1" applyBorder="1"/>
    <xf numFmtId="0" fontId="11" fillId="0" borderId="11" xfId="5" applyFont="1" applyBorder="1" applyAlignment="1">
      <alignment vertical="center"/>
    </xf>
    <xf numFmtId="0" fontId="12" fillId="0" borderId="0" xfId="5" applyFont="1" applyFill="1" applyBorder="1"/>
    <xf numFmtId="0" fontId="12" fillId="0" borderId="11" xfId="5" applyFont="1" applyFill="1" applyBorder="1"/>
    <xf numFmtId="0" fontId="11" fillId="0" borderId="15" xfId="5" applyFont="1" applyBorder="1"/>
    <xf numFmtId="0" fontId="19" fillId="2" borderId="10" xfId="6" applyFont="1" applyFill="1" applyBorder="1" applyAlignment="1">
      <alignment horizontal="left"/>
    </xf>
    <xf numFmtId="0" fontId="3" fillId="2" borderId="12" xfId="6" applyFont="1" applyFill="1" applyBorder="1" applyAlignment="1">
      <alignment horizontal="left"/>
    </xf>
    <xf numFmtId="0" fontId="3" fillId="2" borderId="13" xfId="6" applyFont="1" applyFill="1" applyBorder="1" applyAlignment="1">
      <alignment horizontal="left"/>
    </xf>
    <xf numFmtId="0" fontId="3" fillId="2" borderId="11" xfId="6" applyFont="1" applyFill="1" applyBorder="1" applyAlignment="1">
      <alignment horizontal="left"/>
    </xf>
    <xf numFmtId="0" fontId="3" fillId="2" borderId="0" xfId="6" applyFont="1" applyFill="1" applyBorder="1" applyAlignment="1">
      <alignment horizontal="left"/>
    </xf>
    <xf numFmtId="0" fontId="3" fillId="2" borderId="14" xfId="6" applyFont="1" applyFill="1" applyBorder="1" applyAlignment="1">
      <alignment horizontal="left"/>
    </xf>
    <xf numFmtId="0" fontId="8" fillId="2" borderId="11" xfId="6" applyFont="1" applyFill="1" applyBorder="1" applyAlignment="1"/>
    <xf numFmtId="0" fontId="3" fillId="2" borderId="11" xfId="0" applyFont="1" applyFill="1" applyBorder="1"/>
    <xf numFmtId="0" fontId="20" fillId="2" borderId="11" xfId="0" applyFont="1" applyFill="1" applyBorder="1" applyAlignment="1">
      <alignment horizontal="center"/>
    </xf>
    <xf numFmtId="168" fontId="20" fillId="2" borderId="30" xfId="7" applyNumberFormat="1" applyFont="1" applyFill="1" applyBorder="1" applyAlignment="1">
      <alignment horizontal="center"/>
    </xf>
    <xf numFmtId="37" fontId="7" fillId="0" borderId="4" xfId="7" applyNumberFormat="1" applyFont="1" applyBorder="1"/>
    <xf numFmtId="37" fontId="7" fillId="0" borderId="0" xfId="7" applyNumberFormat="1" applyFont="1" applyBorder="1"/>
    <xf numFmtId="168" fontId="7" fillId="0" borderId="5" xfId="7" applyNumberFormat="1" applyFont="1" applyFill="1" applyBorder="1" applyAlignment="1">
      <alignment horizontal="center"/>
    </xf>
    <xf numFmtId="168" fontId="7" fillId="0" borderId="14" xfId="7" applyNumberFormat="1" applyFont="1" applyFill="1" applyBorder="1" applyAlignment="1">
      <alignment horizontal="right"/>
    </xf>
    <xf numFmtId="165" fontId="21" fillId="0" borderId="4" xfId="0" applyNumberFormat="1" applyFont="1" applyBorder="1"/>
    <xf numFmtId="172" fontId="21" fillId="0" borderId="0" xfId="0" applyNumberFormat="1" applyFont="1" applyBorder="1"/>
    <xf numFmtId="172" fontId="8" fillId="0" borderId="5" xfId="0" applyNumberFormat="1" applyFont="1" applyBorder="1" applyAlignment="1">
      <alignment horizontal="right"/>
    </xf>
    <xf numFmtId="172" fontId="8" fillId="0" borderId="4" xfId="0" applyNumberFormat="1" applyFont="1" applyBorder="1"/>
    <xf numFmtId="172" fontId="8" fillId="0" borderId="0" xfId="0" applyNumberFormat="1" applyFont="1" applyBorder="1"/>
    <xf numFmtId="170" fontId="21" fillId="0" borderId="0" xfId="0" applyNumberFormat="1" applyFont="1" applyBorder="1"/>
    <xf numFmtId="37" fontId="14" fillId="3" borderId="0" xfId="0" applyNumberFormat="1" applyFont="1" applyFill="1" applyBorder="1"/>
    <xf numFmtId="172" fontId="3" fillId="3" borderId="4" xfId="0" applyNumberFormat="1" applyFont="1" applyFill="1" applyBorder="1"/>
    <xf numFmtId="172" fontId="3" fillId="3" borderId="0" xfId="0" applyNumberFormat="1" applyFont="1" applyFill="1" applyBorder="1"/>
    <xf numFmtId="37" fontId="3" fillId="3" borderId="0" xfId="0" applyNumberFormat="1" applyFont="1" applyFill="1" applyBorder="1" applyAlignment="1">
      <alignment horizontal="right"/>
    </xf>
    <xf numFmtId="168" fontId="8" fillId="0" borderId="5" xfId="0" applyNumberFormat="1" applyFont="1" applyBorder="1" applyAlignment="1">
      <alignment horizontal="right"/>
    </xf>
    <xf numFmtId="172" fontId="22" fillId="3" borderId="0" xfId="0" applyNumberFormat="1" applyFont="1" applyFill="1" applyBorder="1"/>
    <xf numFmtId="172" fontId="8" fillId="0" borderId="14" xfId="0" applyNumberFormat="1" applyFont="1" applyBorder="1" applyAlignment="1">
      <alignment horizontal="right"/>
    </xf>
    <xf numFmtId="37" fontId="3" fillId="2" borderId="0" xfId="0" applyNumberFormat="1" applyFont="1" applyFill="1" applyBorder="1" applyAlignment="1">
      <alignment horizontal="left"/>
    </xf>
    <xf numFmtId="37" fontId="3" fillId="2" borderId="0" xfId="0" applyNumberFormat="1" applyFont="1" applyFill="1" applyBorder="1" applyAlignment="1">
      <alignment horizontal="right"/>
    </xf>
    <xf numFmtId="178" fontId="3" fillId="2" borderId="0" xfId="0" applyNumberFormat="1" applyFont="1" applyFill="1" applyBorder="1" applyAlignment="1">
      <alignment horizontal="left"/>
    </xf>
    <xf numFmtId="168" fontId="3" fillId="2" borderId="0" xfId="0" applyNumberFormat="1" applyFont="1" applyFill="1" applyBorder="1" applyAlignment="1">
      <alignment horizontal="right"/>
    </xf>
    <xf numFmtId="37" fontId="3" fillId="2" borderId="5" xfId="0" applyNumberFormat="1" applyFont="1" applyFill="1" applyBorder="1" applyAlignment="1">
      <alignment horizontal="right"/>
    </xf>
    <xf numFmtId="37" fontId="3" fillId="2" borderId="4" xfId="0" applyNumberFormat="1" applyFont="1" applyFill="1" applyBorder="1" applyAlignment="1">
      <alignment horizontal="left"/>
    </xf>
    <xf numFmtId="168" fontId="3" fillId="2" borderId="14" xfId="0" applyNumberFormat="1" applyFont="1" applyFill="1" applyBorder="1" applyAlignment="1">
      <alignment horizontal="right"/>
    </xf>
    <xf numFmtId="178" fontId="6" fillId="0" borderId="4" xfId="7" applyNumberFormat="1" applyFont="1" applyBorder="1" applyAlignment="1">
      <alignment horizontal="center"/>
    </xf>
    <xf numFmtId="178" fontId="6" fillId="0" borderId="0" xfId="7" applyNumberFormat="1" applyFont="1" applyBorder="1" applyAlignment="1">
      <alignment horizontal="center"/>
    </xf>
    <xf numFmtId="168" fontId="6" fillId="0" borderId="5" xfId="7" applyNumberFormat="1" applyFont="1" applyFill="1" applyBorder="1" applyAlignment="1">
      <alignment horizontal="right"/>
    </xf>
    <xf numFmtId="168" fontId="6" fillId="0" borderId="14" xfId="7" applyNumberFormat="1" applyFont="1" applyBorder="1" applyAlignment="1">
      <alignment horizontal="right"/>
    </xf>
    <xf numFmtId="168" fontId="7" fillId="0" borderId="4" xfId="7" applyNumberFormat="1" applyFont="1" applyBorder="1" applyAlignment="1">
      <alignment horizontal="center"/>
    </xf>
    <xf numFmtId="168" fontId="7" fillId="0" borderId="0" xfId="7" applyNumberFormat="1" applyFont="1" applyBorder="1" applyAlignment="1">
      <alignment horizontal="center"/>
    </xf>
    <xf numFmtId="168" fontId="6" fillId="0" borderId="14" xfId="0" applyNumberFormat="1" applyFont="1" applyBorder="1" applyAlignment="1">
      <alignment horizontal="right"/>
    </xf>
    <xf numFmtId="168" fontId="7" fillId="0" borderId="4" xfId="8" applyNumberFormat="1" applyFont="1" applyBorder="1" applyAlignment="1">
      <alignment horizontal="center"/>
    </xf>
    <xf numFmtId="168" fontId="7" fillId="0" borderId="0" xfId="8" applyNumberFormat="1" applyFont="1" applyBorder="1" applyAlignment="1">
      <alignment horizontal="center"/>
    </xf>
    <xf numFmtId="168" fontId="7" fillId="0" borderId="5" xfId="0" applyNumberFormat="1" applyFont="1" applyBorder="1" applyAlignment="1">
      <alignment horizontal="right"/>
    </xf>
    <xf numFmtId="168" fontId="7" fillId="0" borderId="5" xfId="0" applyNumberFormat="1" applyFont="1" applyBorder="1" applyAlignment="1">
      <alignment horizontal="center"/>
    </xf>
    <xf numFmtId="168" fontId="7" fillId="0" borderId="14" xfId="0" applyNumberFormat="1" applyFont="1" applyBorder="1" applyAlignment="1">
      <alignment horizontal="right"/>
    </xf>
    <xf numFmtId="39" fontId="6" fillId="0" borderId="0" xfId="0" applyNumberFormat="1" applyFont="1" applyBorder="1" applyAlignment="1">
      <alignment horizontal="center"/>
    </xf>
    <xf numFmtId="179" fontId="6" fillId="0" borderId="5" xfId="0" applyNumberFormat="1" applyFont="1" applyBorder="1" applyAlignment="1">
      <alignment horizontal="right"/>
    </xf>
    <xf numFmtId="180" fontId="6" fillId="0" borderId="4" xfId="0" applyNumberFormat="1" applyFont="1" applyBorder="1"/>
    <xf numFmtId="181" fontId="6" fillId="0" borderId="0" xfId="0" applyNumberFormat="1" applyFont="1" applyBorder="1"/>
    <xf numFmtId="165" fontId="6" fillId="0" borderId="0" xfId="0" applyNumberFormat="1" applyFont="1" applyBorder="1" applyAlignment="1">
      <alignment horizontal="right"/>
    </xf>
    <xf numFmtId="37" fontId="6" fillId="0" borderId="4" xfId="0" applyNumberFormat="1" applyFont="1" applyBorder="1"/>
    <xf numFmtId="37" fontId="6" fillId="0" borderId="0" xfId="0" applyNumberFormat="1" applyFont="1" applyBorder="1"/>
    <xf numFmtId="168" fontId="7" fillId="0" borderId="0" xfId="0" applyNumberFormat="1" applyFont="1" applyBorder="1" applyAlignment="1">
      <alignment horizontal="right"/>
    </xf>
    <xf numFmtId="168" fontId="6" fillId="0" borderId="4" xfId="6" applyNumberFormat="1" applyFont="1" applyFill="1" applyBorder="1" applyAlignment="1"/>
    <xf numFmtId="168" fontId="6" fillId="0" borderId="0" xfId="6" applyNumberFormat="1" applyFont="1" applyFill="1" applyBorder="1" applyAlignment="1"/>
    <xf numFmtId="167" fontId="6" fillId="0" borderId="4" xfId="9" applyNumberFormat="1" applyFont="1" applyFill="1" applyBorder="1" applyAlignment="1"/>
    <xf numFmtId="167" fontId="6" fillId="0" borderId="0" xfId="9" applyNumberFormat="1" applyFont="1" applyFill="1" applyBorder="1" applyAlignment="1"/>
    <xf numFmtId="0" fontId="6" fillId="0" borderId="31" xfId="7" applyFont="1" applyBorder="1"/>
    <xf numFmtId="167" fontId="6" fillId="0" borderId="20" xfId="9" applyNumberFormat="1" applyFont="1" applyFill="1" applyBorder="1" applyAlignment="1"/>
    <xf numFmtId="167" fontId="6" fillId="0" borderId="17" xfId="9" applyNumberFormat="1" applyFont="1" applyFill="1" applyBorder="1" applyAlignment="1"/>
    <xf numFmtId="168" fontId="6" fillId="0" borderId="32" xfId="8" applyNumberFormat="1" applyFont="1" applyFill="1" applyBorder="1" applyAlignment="1">
      <alignment horizontal="right"/>
    </xf>
    <xf numFmtId="167" fontId="12" fillId="0" borderId="14" xfId="0" applyNumberFormat="1" applyFont="1" applyFill="1" applyBorder="1" applyAlignment="1"/>
    <xf numFmtId="0" fontId="10" fillId="4" borderId="10" xfId="4" applyFont="1" applyFill="1" applyBorder="1" applyAlignment="1">
      <alignment horizontal="left"/>
    </xf>
    <xf numFmtId="0" fontId="12" fillId="0" borderId="11" xfId="0" applyFont="1" applyFill="1" applyBorder="1"/>
    <xf numFmtId="0" fontId="11" fillId="0" borderId="11" xfId="0" applyFont="1" applyFill="1" applyBorder="1"/>
    <xf numFmtId="0" fontId="11" fillId="0" borderId="11" xfId="0" applyFont="1" applyFill="1" applyBorder="1" applyAlignment="1">
      <alignment wrapText="1"/>
    </xf>
    <xf numFmtId="0" fontId="12" fillId="0" borderId="11" xfId="0" applyFont="1" applyFill="1" applyBorder="1" applyAlignment="1">
      <alignment wrapText="1"/>
    </xf>
    <xf numFmtId="167" fontId="12" fillId="0" borderId="14" xfId="9" applyNumberFormat="1" applyFont="1" applyFill="1" applyBorder="1" applyAlignment="1">
      <alignment wrapText="1"/>
    </xf>
    <xf numFmtId="0" fontId="12" fillId="3" borderId="11" xfId="0" applyFont="1" applyFill="1" applyBorder="1"/>
    <xf numFmtId="168" fontId="6" fillId="0" borderId="0" xfId="7" applyNumberFormat="1" applyFont="1" applyFill="1" applyBorder="1" applyAlignment="1">
      <alignment horizontal="right"/>
    </xf>
    <xf numFmtId="169" fontId="6" fillId="0" borderId="0" xfId="0" applyNumberFormat="1" applyFont="1" applyFill="1" applyBorder="1" applyAlignment="1">
      <alignment horizontal="right" wrapText="1"/>
    </xf>
    <xf numFmtId="169" fontId="6" fillId="0" borderId="5" xfId="0" applyNumberFormat="1" applyFont="1" applyFill="1" applyBorder="1" applyAlignment="1">
      <alignment horizontal="right" wrapText="1"/>
    </xf>
    <xf numFmtId="0" fontId="3" fillId="2" borderId="1" xfId="7" quotePrefix="1" applyFont="1" applyFill="1" applyBorder="1"/>
    <xf numFmtId="0" fontId="3" fillId="2" borderId="2" xfId="0" quotePrefix="1" applyFont="1" applyFill="1" applyBorder="1" applyAlignment="1">
      <alignment horizontal="center"/>
    </xf>
    <xf numFmtId="0" fontId="3" fillId="2" borderId="3" xfId="0" quotePrefix="1" applyFont="1" applyFill="1" applyBorder="1" applyAlignment="1">
      <alignment horizontal="center"/>
    </xf>
    <xf numFmtId="167" fontId="11" fillId="0" borderId="0" xfId="0" applyNumberFormat="1" applyFont="1" applyFill="1" applyBorder="1"/>
    <xf numFmtId="168" fontId="12" fillId="0" borderId="0" xfId="8" applyNumberFormat="1" applyFont="1" applyFill="1" applyBorder="1"/>
    <xf numFmtId="170" fontId="11" fillId="0" borderId="0" xfId="9" applyNumberFormat="1" applyFont="1" applyFill="1" applyBorder="1"/>
    <xf numFmtId="168" fontId="20" fillId="2" borderId="14" xfId="7" applyNumberFormat="1" applyFont="1" applyFill="1" applyBorder="1" applyAlignment="1">
      <alignment horizontal="center"/>
    </xf>
    <xf numFmtId="167" fontId="12" fillId="0" borderId="23" xfId="9" applyNumberFormat="1" applyFont="1" applyBorder="1"/>
    <xf numFmtId="0" fontId="10" fillId="2" borderId="17" xfId="5" applyFont="1" applyFill="1" applyBorder="1"/>
    <xf numFmtId="168" fontId="6" fillId="0" borderId="14" xfId="8" applyNumberFormat="1" applyFont="1" applyFill="1" applyBorder="1" applyAlignment="1">
      <alignment horizontal="right"/>
    </xf>
    <xf numFmtId="168" fontId="6" fillId="0" borderId="16" xfId="8" applyNumberFormat="1" applyFont="1" applyFill="1" applyBorder="1" applyAlignment="1">
      <alignment horizontal="right"/>
    </xf>
    <xf numFmtId="168" fontId="6" fillId="0" borderId="7" xfId="8" applyNumberFormat="1" applyFont="1" applyFill="1" applyBorder="1" applyAlignment="1">
      <alignment horizontal="right"/>
    </xf>
    <xf numFmtId="165" fontId="6" fillId="0" borderId="6" xfId="9" applyFont="1" applyBorder="1" applyAlignment="1">
      <alignment vertical="center"/>
    </xf>
    <xf numFmtId="167" fontId="23" fillId="0" borderId="0" xfId="9" applyNumberFormat="1" applyFont="1" applyFill="1" applyBorder="1" applyAlignment="1">
      <alignment horizontal="justify" vertical="center"/>
    </xf>
    <xf numFmtId="0" fontId="10" fillId="2" borderId="10" xfId="1" applyFont="1" applyFill="1" applyBorder="1"/>
    <xf numFmtId="167" fontId="12" fillId="0" borderId="2" xfId="9" applyNumberFormat="1" applyFont="1" applyFill="1" applyBorder="1"/>
    <xf numFmtId="167" fontId="12" fillId="0" borderId="19" xfId="9" applyNumberFormat="1" applyFont="1" applyBorder="1"/>
    <xf numFmtId="168" fontId="6" fillId="0" borderId="7" xfId="8" applyNumberFormat="1" applyFont="1" applyBorder="1" applyAlignment="1">
      <alignment horizontal="right"/>
    </xf>
    <xf numFmtId="167" fontId="11" fillId="0" borderId="0" xfId="0" applyNumberFormat="1" applyFont="1" applyBorder="1"/>
    <xf numFmtId="176" fontId="11" fillId="0" borderId="16" xfId="0" applyNumberFormat="1" applyFont="1" applyBorder="1"/>
    <xf numFmtId="170" fontId="10" fillId="4" borderId="10" xfId="3" applyNumberFormat="1" applyFont="1" applyFill="1" applyBorder="1" applyAlignment="1">
      <alignment horizontal="left" vertical="center"/>
    </xf>
    <xf numFmtId="0" fontId="12" fillId="0" borderId="40" xfId="0" applyFont="1" applyBorder="1"/>
    <xf numFmtId="168" fontId="20" fillId="2" borderId="0" xfId="7" applyNumberFormat="1" applyFont="1" applyFill="1" applyBorder="1" applyAlignment="1">
      <alignment horizontal="center"/>
    </xf>
    <xf numFmtId="0" fontId="7" fillId="0" borderId="44" xfId="7" applyFont="1" applyBorder="1"/>
    <xf numFmtId="0" fontId="6" fillId="0" borderId="44" xfId="0" applyFont="1" applyBorder="1"/>
    <xf numFmtId="165" fontId="21" fillId="0" borderId="0" xfId="0" applyNumberFormat="1" applyFont="1" applyBorder="1"/>
    <xf numFmtId="0" fontId="3" fillId="2" borderId="44" xfId="7" applyFont="1" applyFill="1" applyBorder="1" applyAlignment="1">
      <alignment horizontal="left"/>
    </xf>
    <xf numFmtId="0" fontId="6" fillId="0" borderId="44" xfId="7" applyFont="1" applyBorder="1"/>
    <xf numFmtId="0" fontId="7" fillId="0" borderId="44" xfId="7" applyNumberFormat="1" applyFont="1" applyBorder="1"/>
    <xf numFmtId="0" fontId="6" fillId="0" borderId="44" xfId="7" applyNumberFormat="1" applyFont="1" applyBorder="1"/>
    <xf numFmtId="37" fontId="6" fillId="0" borderId="0" xfId="0" applyNumberFormat="1" applyFont="1" applyBorder="1" applyAlignment="1">
      <alignment horizontal="center"/>
    </xf>
    <xf numFmtId="166" fontId="27" fillId="2" borderId="11" xfId="0" quotePrefix="1" applyNumberFormat="1" applyFont="1" applyFill="1" applyBorder="1"/>
    <xf numFmtId="9" fontId="11" fillId="0" borderId="0" xfId="8" applyFont="1" applyBorder="1"/>
    <xf numFmtId="167" fontId="12" fillId="0" borderId="39" xfId="9" applyNumberFormat="1" applyFont="1" applyFill="1" applyBorder="1"/>
    <xf numFmtId="166" fontId="27" fillId="2" borderId="15" xfId="0" quotePrefix="1" applyNumberFormat="1" applyFont="1" applyFill="1" applyBorder="1"/>
    <xf numFmtId="0" fontId="12" fillId="3" borderId="33" xfId="0" applyFont="1" applyFill="1" applyBorder="1"/>
    <xf numFmtId="167" fontId="6" fillId="0" borderId="0" xfId="0" applyNumberFormat="1" applyFont="1" applyBorder="1" applyAlignment="1"/>
    <xf numFmtId="168" fontId="6" fillId="0" borderId="0" xfId="0" applyNumberFormat="1" applyFont="1" applyBorder="1" applyAlignment="1"/>
    <xf numFmtId="168" fontId="6" fillId="0" borderId="0" xfId="7" applyNumberFormat="1" applyFont="1" applyFill="1" applyBorder="1" applyAlignment="1"/>
    <xf numFmtId="167" fontId="12" fillId="0" borderId="45" xfId="3" applyNumberFormat="1" applyFont="1" applyBorder="1"/>
    <xf numFmtId="167" fontId="12" fillId="0" borderId="39" xfId="3" applyNumberFormat="1" applyFont="1" applyBorder="1"/>
    <xf numFmtId="167" fontId="12" fillId="0" borderId="23" xfId="3" applyNumberFormat="1" applyFont="1" applyBorder="1"/>
    <xf numFmtId="167" fontId="11" fillId="0" borderId="2" xfId="3" applyNumberFormat="1" applyFont="1" applyBorder="1"/>
    <xf numFmtId="167" fontId="11" fillId="0" borderId="0" xfId="3" applyNumberFormat="1" applyFont="1" applyBorder="1" applyAlignment="1">
      <alignment horizontal="right"/>
    </xf>
    <xf numFmtId="167" fontId="11" fillId="0" borderId="14" xfId="3" applyNumberFormat="1" applyFont="1" applyBorder="1" applyAlignment="1">
      <alignment horizontal="right"/>
    </xf>
    <xf numFmtId="167" fontId="15" fillId="0" borderId="0" xfId="3" applyNumberFormat="1" applyFont="1" applyBorder="1"/>
    <xf numFmtId="167" fontId="15" fillId="0" borderId="14" xfId="3" applyNumberFormat="1" applyFont="1" applyBorder="1"/>
    <xf numFmtId="167" fontId="15" fillId="0" borderId="0" xfId="3" applyNumberFormat="1" applyFont="1" applyBorder="1" applyAlignment="1">
      <alignment horizontal="right"/>
    </xf>
    <xf numFmtId="167" fontId="15" fillId="0" borderId="14" xfId="3" applyNumberFormat="1" applyFont="1" applyBorder="1" applyAlignment="1">
      <alignment horizontal="right"/>
    </xf>
    <xf numFmtId="167" fontId="16" fillId="0" borderId="39" xfId="3" applyNumberFormat="1" applyFont="1" applyBorder="1"/>
    <xf numFmtId="0" fontId="6" fillId="0" borderId="21" xfId="2" applyFont="1" applyBorder="1" applyAlignment="1">
      <alignment vertical="center"/>
    </xf>
    <xf numFmtId="0" fontId="7" fillId="0" borderId="12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6" fillId="0" borderId="25" xfId="2" applyFont="1" applyBorder="1" applyAlignment="1">
      <alignment vertical="center"/>
    </xf>
    <xf numFmtId="3" fontId="6" fillId="0" borderId="0" xfId="2" applyNumberFormat="1" applyFont="1" applyBorder="1" applyAlignment="1">
      <alignment vertical="center"/>
    </xf>
    <xf numFmtId="168" fontId="6" fillId="0" borderId="14" xfId="8" applyNumberFormat="1" applyFont="1" applyBorder="1" applyAlignment="1">
      <alignment vertical="center"/>
    </xf>
    <xf numFmtId="0" fontId="7" fillId="0" borderId="24" xfId="2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168" fontId="7" fillId="0" borderId="19" xfId="2" applyNumberFormat="1" applyFont="1" applyBorder="1" applyAlignment="1">
      <alignment vertical="center"/>
    </xf>
    <xf numFmtId="0" fontId="6" fillId="0" borderId="14" xfId="2" applyFont="1" applyBorder="1" applyAlignment="1">
      <alignment vertical="center"/>
    </xf>
    <xf numFmtId="0" fontId="7" fillId="0" borderId="25" xfId="2" applyFont="1" applyBorder="1" applyAlignment="1">
      <alignment vertical="center"/>
    </xf>
    <xf numFmtId="3" fontId="7" fillId="0" borderId="0" xfId="2" applyNumberFormat="1" applyFont="1" applyBorder="1" applyAlignment="1">
      <alignment vertical="center"/>
    </xf>
    <xf numFmtId="0" fontId="7" fillId="0" borderId="14" xfId="2" applyFont="1" applyBorder="1" applyAlignment="1">
      <alignment vertical="center"/>
    </xf>
    <xf numFmtId="3" fontId="6" fillId="0" borderId="12" xfId="2" applyNumberFormat="1" applyFont="1" applyBorder="1" applyAlignment="1">
      <alignment vertical="center"/>
    </xf>
    <xf numFmtId="168" fontId="6" fillId="0" borderId="13" xfId="8" applyNumberFormat="1" applyFont="1" applyBorder="1" applyAlignment="1">
      <alignment vertical="center"/>
    </xf>
    <xf numFmtId="0" fontId="6" fillId="0" borderId="26" xfId="2" applyFont="1" applyBorder="1" applyAlignment="1">
      <alignment vertical="center"/>
    </xf>
    <xf numFmtId="3" fontId="6" fillId="0" borderId="17" xfId="2" applyNumberFormat="1" applyFont="1" applyBorder="1" applyAlignment="1">
      <alignment vertical="center"/>
    </xf>
    <xf numFmtId="168" fontId="6" fillId="0" borderId="16" xfId="8" applyNumberFormat="1" applyFont="1" applyBorder="1" applyAlignment="1">
      <alignment vertical="center"/>
    </xf>
    <xf numFmtId="0" fontId="11" fillId="0" borderId="18" xfId="0" applyFont="1" applyBorder="1"/>
    <xf numFmtId="37" fontId="17" fillId="0" borderId="12" xfId="4" applyNumberFormat="1" applyFont="1" applyFill="1" applyBorder="1" applyAlignment="1">
      <alignment horizontal="center"/>
    </xf>
    <xf numFmtId="37" fontId="17" fillId="0" borderId="13" xfId="4" applyNumberFormat="1" applyFont="1" applyFill="1" applyBorder="1" applyAlignment="1">
      <alignment horizontal="center"/>
    </xf>
    <xf numFmtId="167" fontId="12" fillId="0" borderId="0" xfId="9" applyNumberFormat="1" applyFont="1" applyFill="1" applyBorder="1" applyAlignment="1">
      <alignment wrapText="1"/>
    </xf>
    <xf numFmtId="167" fontId="11" fillId="0" borderId="0" xfId="9" applyNumberFormat="1" applyFont="1" applyFill="1" applyBorder="1" applyAlignment="1">
      <alignment wrapText="1"/>
    </xf>
    <xf numFmtId="0" fontId="11" fillId="0" borderId="2" xfId="0" applyFont="1" applyBorder="1"/>
    <xf numFmtId="0" fontId="12" fillId="0" borderId="12" xfId="5" applyFont="1" applyBorder="1" applyAlignment="1">
      <alignment horizontal="center"/>
    </xf>
    <xf numFmtId="175" fontId="12" fillId="0" borderId="14" xfId="0" applyNumberFormat="1" applyFont="1" applyFill="1" applyBorder="1"/>
    <xf numFmtId="167" fontId="12" fillId="0" borderId="0" xfId="0" applyNumberFormat="1" applyFont="1" applyFill="1" applyBorder="1" applyAlignment="1"/>
    <xf numFmtId="0" fontId="11" fillId="0" borderId="10" xfId="4" applyFont="1" applyBorder="1"/>
    <xf numFmtId="0" fontId="12" fillId="0" borderId="22" xfId="0" applyFont="1" applyFill="1" applyBorder="1" applyAlignment="1">
      <alignment vertical="center"/>
    </xf>
    <xf numFmtId="167" fontId="12" fillId="0" borderId="39" xfId="9" applyNumberFormat="1" applyFont="1" applyFill="1" applyBorder="1" applyAlignment="1">
      <alignment vertical="center"/>
    </xf>
    <xf numFmtId="167" fontId="12" fillId="0" borderId="23" xfId="9" applyNumberFormat="1" applyFont="1" applyFill="1" applyBorder="1" applyAlignment="1">
      <alignment vertical="center"/>
    </xf>
    <xf numFmtId="177" fontId="18" fillId="0" borderId="12" xfId="9" applyNumberFormat="1" applyFont="1" applyBorder="1" applyAlignment="1">
      <alignment horizontal="center" wrapText="1"/>
    </xf>
    <xf numFmtId="9" fontId="11" fillId="0" borderId="16" xfId="0" applyNumberFormat="1" applyFont="1" applyBorder="1"/>
    <xf numFmtId="167" fontId="11" fillId="5" borderId="0" xfId="0" applyNumberFormat="1" applyFont="1" applyFill="1" applyBorder="1"/>
    <xf numFmtId="171" fontId="11" fillId="0" borderId="11" xfId="0" applyNumberFormat="1" applyFont="1" applyFill="1" applyBorder="1" applyAlignment="1">
      <alignment horizontal="left" wrapText="1"/>
    </xf>
    <xf numFmtId="167" fontId="0" fillId="0" borderId="0" xfId="0" applyNumberFormat="1"/>
    <xf numFmtId="0" fontId="9" fillId="0" borderId="7" xfId="0" applyFont="1" applyFill="1" applyBorder="1"/>
    <xf numFmtId="0" fontId="9" fillId="0" borderId="7" xfId="0" quotePrefix="1" applyFont="1" applyBorder="1"/>
    <xf numFmtId="167" fontId="11" fillId="0" borderId="0" xfId="9" applyNumberFormat="1" applyFont="1" applyFill="1" applyBorder="1" applyAlignment="1">
      <alignment horizontal="justify" vertical="center"/>
    </xf>
    <xf numFmtId="167" fontId="24" fillId="0" borderId="17" xfId="9" applyNumberFormat="1" applyFont="1" applyBorder="1" applyAlignment="1">
      <alignment horizontal="justify" vertical="center"/>
    </xf>
    <xf numFmtId="164" fontId="10" fillId="2" borderId="0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/>
    </xf>
    <xf numFmtId="164" fontId="11" fillId="0" borderId="4" xfId="0" applyNumberFormat="1" applyFont="1" applyBorder="1"/>
    <xf numFmtId="175" fontId="11" fillId="0" borderId="4" xfId="0" applyNumberFormat="1" applyFont="1" applyFill="1" applyBorder="1"/>
    <xf numFmtId="175" fontId="11" fillId="0" borderId="6" xfId="0" applyNumberFormat="1" applyFont="1" applyFill="1" applyBorder="1"/>
    <xf numFmtId="175" fontId="12" fillId="0" borderId="4" xfId="0" applyNumberFormat="1" applyFont="1" applyFill="1" applyBorder="1"/>
    <xf numFmtId="176" fontId="11" fillId="0" borderId="4" xfId="0" applyNumberFormat="1" applyFont="1" applyFill="1" applyBorder="1"/>
    <xf numFmtId="164" fontId="11" fillId="0" borderId="20" xfId="0" applyNumberFormat="1" applyFont="1" applyBorder="1"/>
    <xf numFmtId="167" fontId="12" fillId="0" borderId="0" xfId="0" applyNumberFormat="1" applyFont="1" applyFill="1" applyBorder="1"/>
    <xf numFmtId="170" fontId="10" fillId="4" borderId="13" xfId="3" applyNumberFormat="1" applyFont="1" applyFill="1" applyBorder="1" applyAlignment="1">
      <alignment horizontal="center" vertical="center"/>
    </xf>
    <xf numFmtId="0" fontId="11" fillId="0" borderId="11" xfId="5" applyFont="1" applyBorder="1" applyAlignment="1"/>
    <xf numFmtId="0" fontId="11" fillId="0" borderId="0" xfId="5" applyFont="1" applyBorder="1" applyAlignment="1"/>
    <xf numFmtId="0" fontId="11" fillId="0" borderId="0" xfId="5" applyFont="1" applyFill="1" applyBorder="1" applyAlignment="1"/>
    <xf numFmtId="0" fontId="12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0" xfId="5" applyFont="1" applyFill="1" applyBorder="1" applyAlignment="1">
      <alignment vertical="top"/>
    </xf>
    <xf numFmtId="167" fontId="7" fillId="0" borderId="4" xfId="9" applyNumberFormat="1" applyFont="1" applyBorder="1" applyAlignment="1">
      <alignment vertical="center"/>
    </xf>
    <xf numFmtId="168" fontId="7" fillId="0" borderId="7" xfId="8" applyNumberFormat="1" applyFont="1" applyBorder="1" applyAlignment="1">
      <alignment horizontal="right"/>
    </xf>
    <xf numFmtId="0" fontId="12" fillId="0" borderId="10" xfId="5" applyFont="1" applyBorder="1" applyAlignment="1">
      <alignment horizontal="left"/>
    </xf>
    <xf numFmtId="168" fontId="6" fillId="0" borderId="8" xfId="8" applyNumberFormat="1" applyFont="1" applyFill="1" applyBorder="1"/>
    <xf numFmtId="167" fontId="12" fillId="0" borderId="0" xfId="9" applyNumberFormat="1" applyFont="1" applyBorder="1" applyAlignment="1">
      <alignment vertical="center"/>
    </xf>
    <xf numFmtId="0" fontId="11" fillId="0" borderId="11" xfId="0" applyFont="1" applyBorder="1" applyAlignment="1"/>
    <xf numFmtId="171" fontId="12" fillId="0" borderId="11" xfId="0" applyNumberFormat="1" applyFont="1" applyFill="1" applyBorder="1" applyAlignment="1"/>
    <xf numFmtId="0" fontId="11" fillId="0" borderId="0" xfId="0" applyFont="1" applyBorder="1" applyAlignment="1"/>
    <xf numFmtId="165" fontId="11" fillId="0" borderId="0" xfId="9" applyFont="1" applyBorder="1" applyAlignment="1"/>
    <xf numFmtId="0" fontId="11" fillId="0" borderId="14" xfId="0" applyFont="1" applyBorder="1" applyAlignment="1"/>
    <xf numFmtId="165" fontId="11" fillId="0" borderId="11" xfId="9" applyFont="1" applyBorder="1" applyAlignment="1"/>
    <xf numFmtId="165" fontId="11" fillId="0" borderId="14" xfId="9" applyFont="1" applyBorder="1" applyAlignment="1"/>
    <xf numFmtId="167" fontId="11" fillId="0" borderId="14" xfId="9" applyNumberFormat="1" applyFont="1" applyBorder="1" applyAlignment="1"/>
    <xf numFmtId="167" fontId="12" fillId="0" borderId="4" xfId="9" applyNumberFormat="1" applyFont="1" applyFill="1" applyBorder="1" applyAlignment="1">
      <alignment vertical="center"/>
    </xf>
    <xf numFmtId="167" fontId="11" fillId="0" borderId="4" xfId="9" applyNumberFormat="1" applyFont="1" applyFill="1" applyBorder="1" applyAlignment="1">
      <alignment vertical="center"/>
    </xf>
    <xf numFmtId="167" fontId="11" fillId="0" borderId="4" xfId="9" applyNumberFormat="1" applyFont="1" applyFill="1" applyBorder="1" applyAlignment="1">
      <alignment horizontal="center" vertical="center"/>
    </xf>
    <xf numFmtId="167" fontId="12" fillId="0" borderId="20" xfId="9" applyNumberFormat="1" applyFont="1" applyFill="1" applyBorder="1" applyAlignment="1">
      <alignment vertical="center"/>
    </xf>
    <xf numFmtId="167" fontId="6" fillId="0" borderId="0" xfId="7" applyNumberFormat="1" applyFont="1" applyFill="1" applyBorder="1" applyAlignment="1">
      <alignment horizontal="center"/>
    </xf>
    <xf numFmtId="168" fontId="6" fillId="0" borderId="0" xfId="8" applyNumberFormat="1" applyFont="1" applyFill="1" applyBorder="1" applyAlignment="1">
      <alignment horizontal="right"/>
    </xf>
    <xf numFmtId="0" fontId="4" fillId="2" borderId="6" xfId="7" quotePrefix="1" applyFont="1" applyFill="1" applyBorder="1"/>
    <xf numFmtId="0" fontId="4" fillId="2" borderId="6" xfId="7" applyFont="1" applyFill="1" applyBorder="1"/>
    <xf numFmtId="182" fontId="6" fillId="0" borderId="7" xfId="8" applyNumberFormat="1" applyFont="1" applyBorder="1"/>
    <xf numFmtId="0" fontId="4" fillId="2" borderId="6" xfId="7" applyFont="1" applyFill="1" applyBorder="1" applyAlignment="1">
      <alignment horizontal="left"/>
    </xf>
    <xf numFmtId="0" fontId="4" fillId="2" borderId="6" xfId="7" applyFont="1" applyFill="1" applyBorder="1" applyAlignment="1"/>
    <xf numFmtId="9" fontId="6" fillId="0" borderId="7" xfId="8" applyFont="1" applyFill="1" applyBorder="1"/>
    <xf numFmtId="167" fontId="10" fillId="2" borderId="13" xfId="7" applyNumberFormat="1" applyFont="1" applyFill="1" applyBorder="1" applyAlignment="1">
      <alignment horizontal="center"/>
    </xf>
    <xf numFmtId="165" fontId="11" fillId="0" borderId="14" xfId="9" applyFont="1" applyBorder="1"/>
    <xf numFmtId="165" fontId="11" fillId="0" borderId="14" xfId="9" applyFont="1" applyBorder="1" applyAlignment="1">
      <alignment horizontal="justify"/>
    </xf>
    <xf numFmtId="167" fontId="11" fillId="0" borderId="11" xfId="9" applyNumberFormat="1" applyFont="1" applyFill="1" applyBorder="1" applyAlignment="1">
      <alignment horizontal="justify"/>
    </xf>
    <xf numFmtId="167" fontId="11" fillId="0" borderId="0" xfId="9" applyNumberFormat="1" applyFont="1" applyFill="1" applyBorder="1" applyAlignment="1">
      <alignment horizontal="justify"/>
    </xf>
    <xf numFmtId="165" fontId="11" fillId="0" borderId="14" xfId="9" applyFont="1" applyFill="1" applyBorder="1" applyAlignment="1">
      <alignment horizontal="justify"/>
    </xf>
    <xf numFmtId="165" fontId="11" fillId="0" borderId="16" xfId="9" applyFont="1" applyBorder="1" applyAlignment="1">
      <alignment horizontal="justify"/>
    </xf>
    <xf numFmtId="0" fontId="10" fillId="2" borderId="47" xfId="0" applyFont="1" applyFill="1" applyBorder="1"/>
    <xf numFmtId="0" fontId="10" fillId="2" borderId="48" xfId="0" applyFont="1" applyFill="1" applyBorder="1"/>
    <xf numFmtId="0" fontId="13" fillId="2" borderId="48" xfId="0" applyFont="1" applyFill="1" applyBorder="1"/>
    <xf numFmtId="171" fontId="12" fillId="0" borderId="0" xfId="0" applyNumberFormat="1" applyFont="1" applyFill="1" applyBorder="1" applyAlignment="1"/>
    <xf numFmtId="0" fontId="11" fillId="0" borderId="0" xfId="0" applyFont="1" applyAlignment="1"/>
    <xf numFmtId="0" fontId="10" fillId="2" borderId="49" xfId="9" applyNumberFormat="1" applyFont="1" applyFill="1" applyBorder="1" applyAlignment="1">
      <alignment horizontal="center" vertical="center"/>
    </xf>
    <xf numFmtId="0" fontId="11" fillId="0" borderId="10" xfId="0" applyFont="1" applyBorder="1" applyAlignment="1"/>
    <xf numFmtId="0" fontId="30" fillId="0" borderId="12" xfId="0" applyFont="1" applyBorder="1" applyAlignment="1"/>
    <xf numFmtId="0" fontId="30" fillId="0" borderId="13" xfId="0" applyFont="1" applyBorder="1" applyAlignment="1"/>
    <xf numFmtId="0" fontId="31" fillId="0" borderId="0" xfId="0" applyFont="1" applyBorder="1" applyAlignment="1"/>
    <xf numFmtId="0" fontId="31" fillId="0" borderId="14" xfId="0" applyFont="1" applyBorder="1" applyAlignment="1"/>
    <xf numFmtId="0" fontId="32" fillId="0" borderId="0" xfId="0" applyFont="1" applyBorder="1" applyAlignment="1"/>
    <xf numFmtId="0" fontId="32" fillId="0" borderId="14" xfId="0" applyFont="1" applyBorder="1" applyAlignment="1"/>
    <xf numFmtId="167" fontId="11" fillId="0" borderId="11" xfId="0" applyNumberFormat="1" applyFont="1" applyFill="1" applyBorder="1"/>
    <xf numFmtId="167" fontId="12" fillId="0" borderId="17" xfId="0" applyNumberFormat="1" applyFont="1" applyFill="1" applyBorder="1"/>
    <xf numFmtId="167" fontId="12" fillId="0" borderId="15" xfId="0" applyNumberFormat="1" applyFont="1" applyFill="1" applyBorder="1"/>
    <xf numFmtId="167" fontId="12" fillId="0" borderId="16" xfId="9" applyNumberFormat="1" applyFont="1" applyFill="1" applyBorder="1"/>
    <xf numFmtId="0" fontId="26" fillId="2" borderId="0" xfId="0" applyFont="1" applyFill="1" applyBorder="1"/>
    <xf numFmtId="0" fontId="10" fillId="0" borderId="10" xfId="0" applyFont="1" applyFill="1" applyBorder="1"/>
    <xf numFmtId="0" fontId="10" fillId="0" borderId="12" xfId="0" applyFont="1" applyFill="1" applyBorder="1"/>
    <xf numFmtId="176" fontId="10" fillId="2" borderId="12" xfId="0" applyNumberFormat="1" applyFont="1" applyFill="1" applyBorder="1" applyAlignment="1"/>
    <xf numFmtId="17" fontId="10" fillId="2" borderId="0" xfId="0" applyNumberFormat="1" applyFont="1" applyFill="1" applyBorder="1" applyAlignment="1">
      <alignment horizontal="center"/>
    </xf>
    <xf numFmtId="176" fontId="10" fillId="2" borderId="17" xfId="0" applyNumberFormat="1" applyFont="1" applyFill="1" applyBorder="1" applyAlignment="1">
      <alignment horizontal="center"/>
    </xf>
    <xf numFmtId="170" fontId="10" fillId="0" borderId="12" xfId="9" applyNumberFormat="1" applyFont="1" applyFill="1" applyBorder="1"/>
    <xf numFmtId="175" fontId="10" fillId="0" borderId="12" xfId="0" applyNumberFormat="1" applyFont="1" applyFill="1" applyBorder="1"/>
    <xf numFmtId="167" fontId="12" fillId="0" borderId="0" xfId="9" applyNumberFormat="1" applyFont="1" applyFill="1" applyBorder="1" applyAlignment="1"/>
    <xf numFmtId="176" fontId="10" fillId="2" borderId="13" xfId="0" applyNumberFormat="1" applyFont="1" applyFill="1" applyBorder="1"/>
    <xf numFmtId="49" fontId="10" fillId="2" borderId="14" xfId="0" applyNumberFormat="1" applyFont="1" applyFill="1" applyBorder="1" applyAlignment="1">
      <alignment horizontal="center"/>
    </xf>
    <xf numFmtId="176" fontId="10" fillId="2" borderId="14" xfId="0" applyNumberFormat="1" applyFont="1" applyFill="1" applyBorder="1"/>
    <xf numFmtId="170" fontId="10" fillId="0" borderId="10" xfId="9" applyNumberFormat="1" applyFont="1" applyFill="1" applyBorder="1"/>
    <xf numFmtId="175" fontId="10" fillId="0" borderId="13" xfId="0" applyNumberFormat="1" applyFont="1" applyFill="1" applyBorder="1"/>
    <xf numFmtId="167" fontId="12" fillId="0" borderId="11" xfId="0" applyNumberFormat="1" applyFont="1" applyFill="1" applyBorder="1" applyAlignment="1"/>
    <xf numFmtId="167" fontId="12" fillId="0" borderId="11" xfId="0" applyNumberFormat="1" applyFont="1" applyFill="1" applyBorder="1"/>
    <xf numFmtId="176" fontId="11" fillId="0" borderId="17" xfId="0" applyNumberFormat="1" applyFont="1" applyBorder="1"/>
    <xf numFmtId="167" fontId="12" fillId="0" borderId="11" xfId="9" applyNumberFormat="1" applyFont="1" applyFill="1" applyBorder="1"/>
    <xf numFmtId="168" fontId="12" fillId="0" borderId="11" xfId="8" applyNumberFormat="1" applyFont="1" applyFill="1" applyBorder="1"/>
    <xf numFmtId="170" fontId="11" fillId="0" borderId="11" xfId="9" applyNumberFormat="1" applyFont="1" applyFill="1" applyBorder="1"/>
    <xf numFmtId="165" fontId="11" fillId="0" borderId="15" xfId="9" applyFont="1" applyBorder="1"/>
    <xf numFmtId="167" fontId="12" fillId="0" borderId="22" xfId="3" applyNumberFormat="1" applyFont="1" applyBorder="1"/>
    <xf numFmtId="167" fontId="11" fillId="0" borderId="11" xfId="3" applyNumberFormat="1" applyFont="1" applyBorder="1"/>
    <xf numFmtId="167" fontId="11" fillId="0" borderId="0" xfId="3" applyNumberFormat="1" applyFont="1" applyBorder="1"/>
    <xf numFmtId="167" fontId="11" fillId="0" borderId="14" xfId="3" applyNumberFormat="1" applyFont="1" applyBorder="1"/>
    <xf numFmtId="167" fontId="11" fillId="0" borderId="11" xfId="3" applyNumberFormat="1" applyFont="1" applyBorder="1" applyAlignment="1">
      <alignment horizontal="right"/>
    </xf>
    <xf numFmtId="167" fontId="15" fillId="0" borderId="11" xfId="3" applyNumberFormat="1" applyFont="1" applyBorder="1"/>
    <xf numFmtId="167" fontId="15" fillId="0" borderId="11" xfId="3" applyNumberFormat="1" applyFont="1" applyBorder="1" applyAlignment="1">
      <alignment horizontal="right"/>
    </xf>
    <xf numFmtId="167" fontId="16" fillId="0" borderId="22" xfId="3" applyNumberFormat="1" applyFont="1" applyBorder="1"/>
    <xf numFmtId="167" fontId="16" fillId="0" borderId="39" xfId="3" applyNumberFormat="1" applyFont="1" applyFill="1" applyBorder="1"/>
    <xf numFmtId="167" fontId="16" fillId="0" borderId="23" xfId="3" applyNumberFormat="1" applyFont="1" applyFill="1" applyBorder="1"/>
    <xf numFmtId="0" fontId="12" fillId="0" borderId="50" xfId="0" applyFont="1" applyBorder="1"/>
    <xf numFmtId="167" fontId="16" fillId="0" borderId="51" xfId="3" applyNumberFormat="1" applyFont="1" applyBorder="1"/>
    <xf numFmtId="167" fontId="16" fillId="0" borderId="50" xfId="3" applyNumberFormat="1" applyFont="1" applyBorder="1"/>
    <xf numFmtId="167" fontId="16" fillId="0" borderId="52" xfId="3" applyNumberFormat="1" applyFont="1" applyBorder="1"/>
    <xf numFmtId="0" fontId="3" fillId="2" borderId="53" xfId="6" applyFont="1" applyFill="1" applyBorder="1" applyAlignment="1">
      <alignment horizontal="left"/>
    </xf>
    <xf numFmtId="17" fontId="20" fillId="2" borderId="0" xfId="0" applyNumberFormat="1" applyFont="1" applyFill="1" applyBorder="1" applyAlignment="1">
      <alignment horizontal="center"/>
    </xf>
    <xf numFmtId="0" fontId="10" fillId="4" borderId="12" xfId="4" applyFont="1" applyFill="1" applyBorder="1" applyAlignment="1">
      <alignment vertical="center"/>
    </xf>
    <xf numFmtId="37" fontId="17" fillId="0" borderId="10" xfId="4" applyNumberFormat="1" applyFont="1" applyFill="1" applyBorder="1" applyAlignment="1">
      <alignment horizontal="center"/>
    </xf>
    <xf numFmtId="167" fontId="11" fillId="0" borderId="11" xfId="9" applyNumberFormat="1" applyFont="1" applyFill="1" applyBorder="1"/>
    <xf numFmtId="167" fontId="12" fillId="0" borderId="22" xfId="9" applyNumberFormat="1" applyFont="1" applyFill="1" applyBorder="1" applyAlignment="1">
      <alignment vertical="center"/>
    </xf>
    <xf numFmtId="167" fontId="11" fillId="0" borderId="11" xfId="9" applyNumberFormat="1" applyFont="1" applyFill="1" applyBorder="1" applyAlignment="1">
      <alignment wrapText="1"/>
    </xf>
    <xf numFmtId="167" fontId="12" fillId="0" borderId="11" xfId="9" applyNumberFormat="1" applyFont="1" applyFill="1" applyBorder="1" applyAlignment="1">
      <alignment wrapText="1"/>
    </xf>
    <xf numFmtId="177" fontId="10" fillId="2" borderId="12" xfId="9" applyNumberFormat="1" applyFont="1" applyFill="1" applyBorder="1" applyAlignment="1">
      <alignment vertical="center"/>
    </xf>
    <xf numFmtId="177" fontId="10" fillId="2" borderId="13" xfId="9" applyNumberFormat="1" applyFont="1" applyFill="1" applyBorder="1" applyAlignment="1">
      <alignment horizontal="center" vertical="center"/>
    </xf>
    <xf numFmtId="177" fontId="10" fillId="2" borderId="17" xfId="9" applyNumberFormat="1" applyFont="1" applyFill="1" applyBorder="1" applyAlignment="1">
      <alignment horizontal="center"/>
    </xf>
    <xf numFmtId="177" fontId="10" fillId="2" borderId="14" xfId="9" applyNumberFormat="1" applyFont="1" applyFill="1" applyBorder="1" applyAlignment="1">
      <alignment horizontal="center" vertical="center"/>
    </xf>
    <xf numFmtId="177" fontId="12" fillId="0" borderId="46" xfId="9" applyNumberFormat="1" applyFont="1" applyFill="1" applyBorder="1" applyAlignment="1">
      <alignment horizontal="center" wrapText="1"/>
    </xf>
    <xf numFmtId="177" fontId="18" fillId="0" borderId="14" xfId="9" applyNumberFormat="1" applyFont="1" applyBorder="1" applyAlignment="1">
      <alignment horizontal="center" wrapText="1"/>
    </xf>
    <xf numFmtId="167" fontId="11" fillId="0" borderId="0" xfId="9" applyNumberFormat="1" applyFont="1" applyBorder="1" applyAlignment="1">
      <alignment vertical="center"/>
    </xf>
    <xf numFmtId="167" fontId="11" fillId="0" borderId="14" xfId="9" applyNumberFormat="1" applyFont="1" applyFill="1" applyBorder="1" applyAlignment="1">
      <alignment vertical="center"/>
    </xf>
    <xf numFmtId="167" fontId="12" fillId="0" borderId="0" xfId="0" applyNumberFormat="1" applyFont="1" applyBorder="1" applyAlignment="1">
      <alignment vertical="center"/>
    </xf>
    <xf numFmtId="167" fontId="12" fillId="0" borderId="14" xfId="0" applyNumberFormat="1" applyFont="1" applyFill="1" applyBorder="1" applyAlignment="1">
      <alignment vertical="center"/>
    </xf>
    <xf numFmtId="167" fontId="12" fillId="0" borderId="0" xfId="9" applyNumberFormat="1" applyFont="1" applyFill="1" applyBorder="1" applyAlignment="1">
      <alignment vertical="center"/>
    </xf>
    <xf numFmtId="167" fontId="11" fillId="0" borderId="14" xfId="9" applyNumberFormat="1" applyFont="1" applyFill="1" applyBorder="1" applyAlignment="1">
      <alignment horizontal="center" vertical="center"/>
    </xf>
    <xf numFmtId="167" fontId="12" fillId="0" borderId="17" xfId="9" applyNumberFormat="1" applyFont="1" applyFill="1" applyBorder="1" applyAlignment="1">
      <alignment vertical="center"/>
    </xf>
    <xf numFmtId="0" fontId="1" fillId="0" borderId="0" xfId="0" applyFont="1"/>
    <xf numFmtId="167" fontId="11" fillId="0" borderId="0" xfId="8" applyNumberFormat="1" applyFont="1" applyFill="1" applyBorder="1"/>
    <xf numFmtId="167" fontId="12" fillId="0" borderId="19" xfId="9" applyNumberFormat="1" applyFont="1" applyFill="1" applyBorder="1"/>
    <xf numFmtId="0" fontId="3" fillId="2" borderId="54" xfId="7" applyFont="1" applyFill="1" applyBorder="1" applyAlignment="1">
      <alignment horizontal="center" vertical="center"/>
    </xf>
    <xf numFmtId="0" fontId="3" fillId="2" borderId="54" xfId="0" quotePrefix="1" applyFont="1" applyFill="1" applyBorder="1" applyAlignment="1">
      <alignment horizontal="center"/>
    </xf>
    <xf numFmtId="17" fontId="3" fillId="2" borderId="54" xfId="0" quotePrefix="1" applyNumberFormat="1" applyFont="1" applyFill="1" applyBorder="1" applyAlignment="1">
      <alignment horizontal="center"/>
    </xf>
    <xf numFmtId="0" fontId="3" fillId="2" borderId="54" xfId="0" applyFont="1" applyFill="1" applyBorder="1" applyAlignment="1">
      <alignment horizontal="center"/>
    </xf>
    <xf numFmtId="17" fontId="3" fillId="2" borderId="54" xfId="0" applyNumberFormat="1" applyFont="1" applyFill="1" applyBorder="1" applyAlignment="1"/>
    <xf numFmtId="0" fontId="3" fillId="2" borderId="54" xfId="7" applyFont="1" applyFill="1" applyBorder="1" applyAlignment="1">
      <alignment horizontal="center" vertical="center" wrapText="1"/>
    </xf>
    <xf numFmtId="0" fontId="6" fillId="0" borderId="1" xfId="7" applyFont="1" applyBorder="1"/>
    <xf numFmtId="0" fontId="25" fillId="2" borderId="2" xfId="0" applyFont="1" applyFill="1" applyBorder="1" applyAlignment="1">
      <alignment horizontal="center"/>
    </xf>
    <xf numFmtId="0" fontId="25" fillId="2" borderId="3" xfId="0" applyFont="1" applyFill="1" applyBorder="1" applyAlignment="1">
      <alignment horizontal="center"/>
    </xf>
    <xf numFmtId="0" fontId="25" fillId="2" borderId="54" xfId="0" applyFont="1" applyFill="1" applyBorder="1" applyAlignment="1">
      <alignment horizontal="center"/>
    </xf>
    <xf numFmtId="167" fontId="6" fillId="5" borderId="7" xfId="9" applyNumberFormat="1" applyFont="1" applyFill="1" applyBorder="1"/>
    <xf numFmtId="167" fontId="6" fillId="0" borderId="9" xfId="9" applyNumberFormat="1" applyFont="1" applyFill="1" applyBorder="1" applyAlignment="1">
      <alignment vertical="center"/>
    </xf>
    <xf numFmtId="167" fontId="6" fillId="5" borderId="4" xfId="9" applyNumberFormat="1" applyFont="1" applyFill="1" applyBorder="1" applyAlignment="1">
      <alignment vertical="center"/>
    </xf>
    <xf numFmtId="167" fontId="7" fillId="5" borderId="7" xfId="9" applyNumberFormat="1" applyFont="1" applyFill="1" applyBorder="1" applyAlignment="1">
      <alignment vertical="center"/>
    </xf>
    <xf numFmtId="168" fontId="6" fillId="5" borderId="7" xfId="8" applyNumberFormat="1" applyFont="1" applyFill="1" applyBorder="1"/>
    <xf numFmtId="167" fontId="6" fillId="5" borderId="7" xfId="9" applyNumberFormat="1" applyFont="1" applyFill="1" applyBorder="1" applyAlignment="1">
      <alignment vertical="center"/>
    </xf>
    <xf numFmtId="167" fontId="7" fillId="5" borderId="4" xfId="9" applyNumberFormat="1" applyFont="1" applyFill="1" applyBorder="1" applyAlignment="1">
      <alignment vertical="center"/>
    </xf>
    <xf numFmtId="165" fontId="6" fillId="5" borderId="6" xfId="9" applyFont="1" applyFill="1" applyBorder="1" applyAlignment="1">
      <alignment vertical="center"/>
    </xf>
    <xf numFmtId="167" fontId="6" fillId="0" borderId="4" xfId="9" applyNumberFormat="1" applyFont="1" applyFill="1" applyBorder="1"/>
    <xf numFmtId="168" fontId="6" fillId="0" borderId="5" xfId="8" applyNumberFormat="1" applyFont="1" applyBorder="1"/>
    <xf numFmtId="168" fontId="6" fillId="0" borderId="5" xfId="8" applyNumberFormat="1" applyFont="1" applyBorder="1" applyAlignment="1">
      <alignment horizontal="right"/>
    </xf>
    <xf numFmtId="167" fontId="7" fillId="0" borderId="4" xfId="9" applyNumberFormat="1" applyFont="1" applyFill="1" applyBorder="1"/>
    <xf numFmtId="168" fontId="7" fillId="0" borderId="5" xfId="8" applyNumberFormat="1" applyFont="1" applyBorder="1"/>
    <xf numFmtId="167" fontId="9" fillId="5" borderId="7" xfId="9" applyNumberFormat="1" applyFont="1" applyFill="1" applyBorder="1"/>
    <xf numFmtId="167" fontId="7" fillId="5" borderId="7" xfId="9" applyNumberFormat="1" applyFont="1" applyFill="1" applyBorder="1"/>
    <xf numFmtId="168" fontId="6" fillId="5" borderId="8" xfId="8" applyNumberFormat="1" applyFont="1" applyFill="1" applyBorder="1"/>
    <xf numFmtId="167" fontId="11" fillId="0" borderId="11" xfId="9" applyNumberFormat="1" applyFont="1" applyFill="1" applyBorder="1" applyAlignment="1">
      <alignment vertical="center"/>
    </xf>
    <xf numFmtId="0" fontId="10" fillId="2" borderId="10" xfId="7" applyFont="1" applyFill="1" applyBorder="1" applyAlignment="1"/>
    <xf numFmtId="175" fontId="12" fillId="0" borderId="0" xfId="0" applyNumberFormat="1" applyFont="1" applyBorder="1"/>
    <xf numFmtId="176" fontId="12" fillId="0" borderId="4" xfId="0" applyNumberFormat="1" applyFont="1" applyFill="1" applyBorder="1"/>
    <xf numFmtId="176" fontId="12" fillId="0" borderId="0" xfId="0" applyNumberFormat="1" applyFont="1" applyFill="1" applyBorder="1"/>
    <xf numFmtId="167" fontId="11" fillId="5" borderId="0" xfId="9" applyNumberFormat="1" applyFont="1" applyFill="1" applyBorder="1"/>
    <xf numFmtId="167" fontId="11" fillId="5" borderId="14" xfId="9" applyNumberFormat="1" applyFont="1" applyFill="1" applyBorder="1"/>
    <xf numFmtId="0" fontId="10" fillId="4" borderId="17" xfId="4" quotePrefix="1" applyFont="1" applyFill="1" applyBorder="1" applyAlignment="1">
      <alignment horizontal="center"/>
    </xf>
    <xf numFmtId="165" fontId="11" fillId="0" borderId="0" xfId="9" applyNumberFormat="1" applyFont="1" applyFill="1" applyBorder="1"/>
    <xf numFmtId="0" fontId="11" fillId="0" borderId="18" xfId="0" applyFont="1" applyFill="1" applyBorder="1"/>
    <xf numFmtId="0" fontId="11" fillId="0" borderId="14" xfId="0" applyFont="1" applyFill="1" applyBorder="1"/>
    <xf numFmtId="165" fontId="11" fillId="0" borderId="11" xfId="9" applyNumberFormat="1" applyFont="1" applyFill="1" applyBorder="1"/>
    <xf numFmtId="165" fontId="11" fillId="0" borderId="14" xfId="9" applyNumberFormat="1" applyFont="1" applyFill="1" applyBorder="1"/>
    <xf numFmtId="0" fontId="11" fillId="0" borderId="22" xfId="0" applyFont="1" applyBorder="1"/>
    <xf numFmtId="0" fontId="12" fillId="0" borderId="15" xfId="0" applyFont="1" applyFill="1" applyBorder="1"/>
    <xf numFmtId="165" fontId="11" fillId="0" borderId="0" xfId="0" applyNumberFormat="1" applyFont="1" applyFill="1" applyBorder="1" applyAlignment="1">
      <alignment horizontal="right"/>
    </xf>
    <xf numFmtId="0" fontId="11" fillId="0" borderId="39" xfId="0" applyFont="1" applyBorder="1"/>
    <xf numFmtId="165" fontId="11" fillId="0" borderId="11" xfId="0" applyNumberFormat="1" applyFont="1" applyFill="1" applyBorder="1" applyAlignment="1">
      <alignment horizontal="right"/>
    </xf>
    <xf numFmtId="165" fontId="11" fillId="0" borderId="14" xfId="0" applyNumberFormat="1" applyFont="1" applyFill="1" applyBorder="1" applyAlignment="1">
      <alignment horizontal="right"/>
    </xf>
    <xf numFmtId="0" fontId="11" fillId="0" borderId="22" xfId="0" applyFont="1" applyFill="1" applyBorder="1"/>
    <xf numFmtId="0" fontId="11" fillId="0" borderId="23" xfId="0" applyFont="1" applyFill="1" applyBorder="1"/>
    <xf numFmtId="167" fontId="11" fillId="5" borderId="11" xfId="9" applyNumberFormat="1" applyFont="1" applyFill="1" applyBorder="1"/>
    <xf numFmtId="167" fontId="12" fillId="0" borderId="15" xfId="9" applyNumberFormat="1" applyFont="1" applyFill="1" applyBorder="1"/>
    <xf numFmtId="167" fontId="11" fillId="0" borderId="0" xfId="9" applyNumberFormat="1" applyFont="1" applyFill="1" applyBorder="1" applyAlignment="1">
      <alignment vertical="center"/>
    </xf>
    <xf numFmtId="167" fontId="11" fillId="0" borderId="0" xfId="9" applyNumberFormat="1" applyFont="1" applyFill="1" applyBorder="1" applyAlignment="1">
      <alignment horizontal="center" vertical="center"/>
    </xf>
    <xf numFmtId="0" fontId="33" fillId="0" borderId="0" xfId="0" applyFont="1"/>
    <xf numFmtId="167" fontId="6" fillId="5" borderId="9" xfId="9" applyNumberFormat="1" applyFont="1" applyFill="1" applyBorder="1" applyAlignment="1">
      <alignment vertical="center"/>
    </xf>
    <xf numFmtId="167" fontId="9" fillId="5" borderId="4" xfId="9" applyNumberFormat="1" applyFont="1" applyFill="1" applyBorder="1" applyAlignment="1"/>
    <xf numFmtId="167" fontId="6" fillId="0" borderId="0" xfId="9" applyNumberFormat="1" applyFont="1" applyFill="1" applyBorder="1"/>
    <xf numFmtId="168" fontId="6" fillId="0" borderId="9" xfId="8" applyNumberFormat="1" applyFont="1" applyBorder="1"/>
    <xf numFmtId="167" fontId="9" fillId="0" borderId="0" xfId="9" applyNumberFormat="1" applyFont="1" applyFill="1" applyBorder="1"/>
    <xf numFmtId="167" fontId="7" fillId="0" borderId="0" xfId="9" applyNumberFormat="1" applyFont="1" applyFill="1" applyBorder="1"/>
    <xf numFmtId="168" fontId="6" fillId="0" borderId="0" xfId="8" applyNumberFormat="1" applyFont="1" applyFill="1" applyBorder="1"/>
    <xf numFmtId="167" fontId="7" fillId="0" borderId="0" xfId="9" applyNumberFormat="1" applyFont="1" applyBorder="1"/>
    <xf numFmtId="0" fontId="3" fillId="2" borderId="2" xfId="7" applyFont="1" applyFill="1" applyBorder="1" applyAlignment="1">
      <alignment horizontal="center" wrapText="1"/>
    </xf>
    <xf numFmtId="0" fontId="3" fillId="2" borderId="54" xfId="7" applyFont="1" applyFill="1" applyBorder="1" applyAlignment="1">
      <alignment horizontal="center" wrapText="1"/>
    </xf>
    <xf numFmtId="17" fontId="28" fillId="2" borderId="2" xfId="0" applyNumberFormat="1" applyFont="1" applyFill="1" applyBorder="1" applyAlignment="1">
      <alignment horizontal="center" wrapText="1"/>
    </xf>
    <xf numFmtId="17" fontId="28" fillId="2" borderId="0" xfId="0" applyNumberFormat="1" applyFont="1" applyFill="1" applyBorder="1" applyAlignment="1">
      <alignment horizontal="center" wrapText="1"/>
    </xf>
    <xf numFmtId="0" fontId="3" fillId="2" borderId="2" xfId="7" applyFont="1" applyFill="1" applyBorder="1" applyAlignment="1">
      <alignment wrapText="1"/>
    </xf>
    <xf numFmtId="17" fontId="28" fillId="2" borderId="3" xfId="0" applyNumberFormat="1" applyFont="1" applyFill="1" applyBorder="1" applyAlignment="1">
      <alignment horizontal="center" wrapText="1"/>
    </xf>
    <xf numFmtId="0" fontId="3" fillId="2" borderId="1" xfId="7" applyFont="1" applyFill="1" applyBorder="1" applyAlignment="1">
      <alignment wrapText="1"/>
    </xf>
    <xf numFmtId="0" fontId="4" fillId="2" borderId="6" xfId="7" quotePrefix="1" applyFont="1" applyFill="1" applyBorder="1" applyAlignment="1">
      <alignment horizontal="left"/>
    </xf>
    <xf numFmtId="0" fontId="34" fillId="0" borderId="4" xfId="0" applyFont="1" applyFill="1" applyBorder="1"/>
    <xf numFmtId="0" fontId="35" fillId="0" borderId="4" xfId="0" quotePrefix="1" applyFont="1" applyFill="1" applyBorder="1"/>
    <xf numFmtId="0" fontId="34" fillId="0" borderId="4" xfId="0" applyFont="1" applyBorder="1"/>
    <xf numFmtId="0" fontId="35" fillId="0" borderId="4" xfId="0" quotePrefix="1" applyFont="1" applyBorder="1"/>
    <xf numFmtId="0" fontId="36" fillId="0" borderId="4" xfId="0" applyFont="1" applyBorder="1"/>
    <xf numFmtId="0" fontId="34" fillId="0" borderId="8" xfId="0" applyFont="1" applyBorder="1"/>
    <xf numFmtId="0" fontId="25" fillId="2" borderId="1" xfId="7" applyFont="1" applyFill="1" applyBorder="1"/>
    <xf numFmtId="0" fontId="37" fillId="2" borderId="6" xfId="7" applyFont="1" applyFill="1" applyBorder="1"/>
    <xf numFmtId="0" fontId="34" fillId="0" borderId="6" xfId="0" applyFont="1" applyBorder="1"/>
    <xf numFmtId="168" fontId="6" fillId="0" borderId="54" xfId="8" applyNumberFormat="1" applyFont="1" applyBorder="1"/>
    <xf numFmtId="0" fontId="34" fillId="0" borderId="4" xfId="0" applyFont="1" applyFill="1" applyBorder="1" applyAlignment="1">
      <alignment vertical="center"/>
    </xf>
    <xf numFmtId="0" fontId="35" fillId="0" borderId="4" xfId="0" quotePrefix="1" applyFont="1" applyFill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34" fillId="0" borderId="4" xfId="0" applyFont="1" applyBorder="1" applyAlignment="1">
      <alignment vertical="center"/>
    </xf>
    <xf numFmtId="0" fontId="34" fillId="0" borderId="6" xfId="0" applyFont="1" applyBorder="1" applyAlignment="1">
      <alignment vertical="center"/>
    </xf>
    <xf numFmtId="0" fontId="35" fillId="0" borderId="4" xfId="0" quotePrefix="1" applyFont="1" applyBorder="1" applyAlignment="1">
      <alignment vertical="center"/>
    </xf>
    <xf numFmtId="167" fontId="10" fillId="2" borderId="10" xfId="7" applyNumberFormat="1" applyFont="1" applyFill="1" applyBorder="1" applyAlignment="1">
      <alignment horizontal="center" wrapText="1"/>
    </xf>
    <xf numFmtId="167" fontId="23" fillId="0" borderId="11" xfId="9" applyNumberFormat="1" applyFont="1" applyFill="1" applyBorder="1" applyAlignment="1">
      <alignment vertical="center"/>
    </xf>
    <xf numFmtId="167" fontId="23" fillId="0" borderId="0" xfId="9" applyNumberFormat="1" applyFont="1" applyFill="1" applyBorder="1" applyAlignment="1">
      <alignment vertical="center"/>
    </xf>
    <xf numFmtId="167" fontId="23" fillId="0" borderId="54" xfId="9" applyNumberFormat="1" applyFont="1" applyFill="1" applyBorder="1" applyAlignment="1">
      <alignment horizontal="justify" vertical="center"/>
    </xf>
    <xf numFmtId="167" fontId="23" fillId="0" borderId="33" xfId="9" applyNumberFormat="1" applyFont="1" applyFill="1" applyBorder="1" applyAlignment="1">
      <alignment horizontal="justify" vertical="center"/>
    </xf>
    <xf numFmtId="167" fontId="11" fillId="0" borderId="0" xfId="9" applyNumberFormat="1" applyFont="1" applyFill="1" applyBorder="1" applyAlignment="1">
      <alignment horizontal="center"/>
    </xf>
    <xf numFmtId="167" fontId="11" fillId="0" borderId="11" xfId="9" applyNumberFormat="1" applyFont="1" applyFill="1" applyBorder="1" applyAlignment="1">
      <alignment horizontal="center"/>
    </xf>
    <xf numFmtId="0" fontId="11" fillId="0" borderId="11" xfId="0" applyFont="1" applyFill="1" applyBorder="1" applyAlignment="1"/>
    <xf numFmtId="165" fontId="11" fillId="0" borderId="2" xfId="9" applyNumberFormat="1" applyFont="1" applyBorder="1" applyAlignment="1"/>
    <xf numFmtId="167" fontId="12" fillId="0" borderId="17" xfId="9" applyNumberFormat="1" applyFont="1" applyBorder="1" applyAlignment="1">
      <alignment horizontal="justify"/>
    </xf>
    <xf numFmtId="167" fontId="11" fillId="0" borderId="11" xfId="9" applyNumberFormat="1" applyFont="1" applyBorder="1" applyAlignment="1">
      <alignment horizontal="justify"/>
    </xf>
    <xf numFmtId="167" fontId="12" fillId="0" borderId="15" xfId="9" applyNumberFormat="1" applyFont="1" applyBorder="1" applyAlignment="1">
      <alignment horizontal="justify"/>
    </xf>
    <xf numFmtId="167" fontId="12" fillId="0" borderId="16" xfId="9" applyNumberFormat="1" applyFont="1" applyBorder="1" applyAlignment="1">
      <alignment horizontal="justify"/>
    </xf>
    <xf numFmtId="175" fontId="11" fillId="0" borderId="54" xfId="0" applyNumberFormat="1" applyFont="1" applyFill="1" applyBorder="1"/>
    <xf numFmtId="175" fontId="11" fillId="0" borderId="54" xfId="0" applyNumberFormat="1" applyFont="1" applyBorder="1"/>
    <xf numFmtId="165" fontId="11" fillId="0" borderId="17" xfId="9" applyFont="1" applyBorder="1"/>
    <xf numFmtId="9" fontId="11" fillId="0" borderId="14" xfId="8" applyFont="1" applyFill="1" applyBorder="1"/>
    <xf numFmtId="177" fontId="18" fillId="0" borderId="55" xfId="9" applyNumberFormat="1" applyFont="1" applyBorder="1" applyAlignment="1">
      <alignment horizontal="center" wrapText="1"/>
    </xf>
    <xf numFmtId="167" fontId="12" fillId="0" borderId="5" xfId="9" applyNumberFormat="1" applyFont="1" applyBorder="1" applyAlignment="1">
      <alignment vertical="center"/>
    </xf>
    <xf numFmtId="167" fontId="12" fillId="0" borderId="4" xfId="0" applyNumberFormat="1" applyFont="1" applyFill="1" applyBorder="1" applyAlignment="1">
      <alignment vertical="center"/>
    </xf>
    <xf numFmtId="175" fontId="11" fillId="0" borderId="56" xfId="0" applyNumberFormat="1" applyFont="1" applyFill="1" applyBorder="1"/>
    <xf numFmtId="17" fontId="3" fillId="2" borderId="2" xfId="0" applyNumberFormat="1" applyFont="1" applyFill="1" applyBorder="1" applyAlignment="1">
      <alignment horizontal="center" wrapText="1"/>
    </xf>
    <xf numFmtId="17" fontId="3" fillId="2" borderId="54" xfId="0" applyNumberFormat="1" applyFont="1" applyFill="1" applyBorder="1" applyAlignment="1">
      <alignment horizontal="center" wrapText="1"/>
    </xf>
    <xf numFmtId="17" fontId="10" fillId="2" borderId="12" xfId="0" applyNumberFormat="1" applyFont="1" applyFill="1" applyBorder="1" applyAlignment="1">
      <alignment horizontal="center"/>
    </xf>
    <xf numFmtId="17" fontId="10" fillId="2" borderId="12" xfId="0" applyNumberFormat="1" applyFont="1" applyFill="1" applyBorder="1" applyAlignment="1">
      <alignment horizontal="center"/>
    </xf>
    <xf numFmtId="0" fontId="3" fillId="2" borderId="57" xfId="0" applyFont="1" applyFill="1" applyBorder="1" applyAlignment="1">
      <alignment horizontal="center"/>
    </xf>
    <xf numFmtId="0" fontId="25" fillId="2" borderId="57" xfId="0" applyFont="1" applyFill="1" applyBorder="1" applyAlignment="1">
      <alignment horizontal="center"/>
    </xf>
    <xf numFmtId="0" fontId="3" fillId="2" borderId="57" xfId="0" quotePrefix="1" applyFont="1" applyFill="1" applyBorder="1" applyAlignment="1">
      <alignment horizontal="center"/>
    </xf>
    <xf numFmtId="0" fontId="3" fillId="2" borderId="57" xfId="7" applyFont="1" applyFill="1" applyBorder="1" applyAlignment="1">
      <alignment horizontal="center" vertical="center"/>
    </xf>
    <xf numFmtId="168" fontId="6" fillId="0" borderId="57" xfId="0" applyNumberFormat="1" applyFont="1" applyFill="1" applyBorder="1" applyAlignment="1">
      <alignment horizontal="right"/>
    </xf>
    <xf numFmtId="17" fontId="3" fillId="2" borderId="57" xfId="0" applyNumberFormat="1" applyFont="1" applyFill="1" applyBorder="1" applyAlignment="1">
      <alignment horizontal="center"/>
    </xf>
    <xf numFmtId="167" fontId="11" fillId="0" borderId="56" xfId="9" applyNumberFormat="1" applyFont="1" applyFill="1" applyBorder="1" applyAlignment="1"/>
    <xf numFmtId="0" fontId="10" fillId="4" borderId="17" xfId="4" applyFont="1" applyFill="1" applyBorder="1" applyAlignment="1">
      <alignment horizontal="center"/>
    </xf>
    <xf numFmtId="17" fontId="20" fillId="2" borderId="29" xfId="0" applyNumberFormat="1" applyFont="1" applyFill="1" applyBorder="1" applyAlignment="1">
      <alignment horizontal="center" wrapText="1"/>
    </xf>
    <xf numFmtId="167" fontId="29" fillId="0" borderId="14" xfId="9" applyNumberFormat="1" applyFont="1" applyBorder="1"/>
    <xf numFmtId="167" fontId="11" fillId="0" borderId="54" xfId="9" applyNumberFormat="1" applyFont="1" applyFill="1" applyBorder="1"/>
    <xf numFmtId="167" fontId="11" fillId="0" borderId="5" xfId="9" applyNumberFormat="1" applyFont="1" applyBorder="1" applyAlignment="1">
      <alignment vertical="center"/>
    </xf>
    <xf numFmtId="167" fontId="12" fillId="0" borderId="5" xfId="0" applyNumberFormat="1" applyFont="1" applyBorder="1" applyAlignment="1">
      <alignment vertical="center"/>
    </xf>
    <xf numFmtId="167" fontId="12" fillId="0" borderId="5" xfId="9" applyNumberFormat="1" applyFont="1" applyFill="1" applyBorder="1" applyAlignment="1">
      <alignment vertical="center"/>
    </xf>
    <xf numFmtId="167" fontId="11" fillId="0" borderId="5" xfId="9" applyNumberFormat="1" applyFont="1" applyFill="1" applyBorder="1" applyAlignment="1">
      <alignment vertical="center"/>
    </xf>
    <xf numFmtId="167" fontId="11" fillId="0" borderId="5" xfId="9" applyNumberFormat="1" applyFont="1" applyFill="1" applyBorder="1" applyAlignment="1">
      <alignment horizontal="center" vertical="center"/>
    </xf>
    <xf numFmtId="167" fontId="12" fillId="0" borderId="32" xfId="9" applyNumberFormat="1" applyFont="1" applyFill="1" applyBorder="1" applyAlignment="1">
      <alignment vertical="center"/>
    </xf>
    <xf numFmtId="167" fontId="23" fillId="0" borderId="11" xfId="9" applyNumberFormat="1" applyFont="1" applyFill="1" applyBorder="1" applyAlignment="1">
      <alignment horizontal="justify" vertical="center"/>
    </xf>
    <xf numFmtId="167" fontId="23" fillId="5" borderId="11" xfId="9" applyNumberFormat="1" applyFont="1" applyFill="1" applyBorder="1" applyAlignment="1">
      <alignment vertical="center"/>
    </xf>
    <xf numFmtId="167" fontId="23" fillId="5" borderId="0" xfId="9" applyNumberFormat="1" applyFont="1" applyFill="1" applyBorder="1" applyAlignment="1">
      <alignment vertical="center"/>
    </xf>
    <xf numFmtId="167" fontId="24" fillId="0" borderId="15" xfId="9" applyNumberFormat="1" applyFont="1" applyBorder="1" applyAlignment="1">
      <alignment horizontal="justify" vertical="center"/>
    </xf>
    <xf numFmtId="167" fontId="11" fillId="0" borderId="0" xfId="9" applyNumberFormat="1" applyFont="1" applyBorder="1" applyAlignment="1"/>
    <xf numFmtId="167" fontId="11" fillId="5" borderId="0" xfId="9" applyNumberFormat="1" applyFont="1" applyFill="1" applyBorder="1" applyAlignment="1">
      <alignment horizontal="center"/>
    </xf>
    <xf numFmtId="167" fontId="16" fillId="0" borderId="51" xfId="3" applyNumberFormat="1" applyFont="1" applyFill="1" applyBorder="1"/>
    <xf numFmtId="167" fontId="11" fillId="0" borderId="56" xfId="9" applyNumberFormat="1" applyFont="1" applyBorder="1"/>
    <xf numFmtId="167" fontId="13" fillId="0" borderId="0" xfId="9" applyNumberFormat="1" applyFont="1" applyFill="1" applyBorder="1"/>
    <xf numFmtId="167" fontId="12" fillId="0" borderId="54" xfId="9" applyNumberFormat="1" applyFont="1" applyFill="1" applyBorder="1"/>
    <xf numFmtId="170" fontId="13" fillId="0" borderId="11" xfId="9" applyNumberFormat="1" applyFont="1" applyFill="1" applyBorder="1"/>
    <xf numFmtId="167" fontId="13" fillId="0" borderId="14" xfId="9" applyNumberFormat="1" applyFont="1" applyFill="1" applyBorder="1"/>
    <xf numFmtId="167" fontId="12" fillId="5" borderId="33" xfId="9" applyNumberFormat="1" applyFont="1" applyFill="1" applyBorder="1"/>
    <xf numFmtId="167" fontId="12" fillId="0" borderId="56" xfId="9" applyNumberFormat="1" applyFont="1" applyFill="1" applyBorder="1"/>
    <xf numFmtId="167" fontId="11" fillId="0" borderId="16" xfId="9" applyNumberFormat="1" applyFont="1" applyFill="1" applyBorder="1"/>
    <xf numFmtId="0" fontId="11" fillId="0" borderId="0" xfId="5" applyFont="1" applyFill="1" applyBorder="1" applyAlignment="1">
      <alignment horizontal="left" wrapText="1"/>
    </xf>
    <xf numFmtId="167" fontId="7" fillId="5" borderId="0" xfId="0" applyNumberFormat="1" applyFont="1" applyFill="1" applyBorder="1"/>
    <xf numFmtId="167" fontId="7" fillId="5" borderId="0" xfId="0" applyNumberFormat="1" applyFont="1" applyFill="1" applyBorder="1" applyAlignment="1"/>
    <xf numFmtId="168" fontId="7" fillId="0" borderId="0" xfId="7" applyNumberFormat="1" applyFont="1" applyFill="1" applyBorder="1" applyAlignment="1">
      <alignment horizontal="right" wrapText="1"/>
    </xf>
    <xf numFmtId="168" fontId="7" fillId="0" borderId="5" xfId="0" applyNumberFormat="1" applyFont="1" applyFill="1" applyBorder="1" applyAlignment="1">
      <alignment horizontal="right"/>
    </xf>
    <xf numFmtId="167" fontId="7" fillId="5" borderId="0" xfId="7" applyNumberFormat="1" applyFont="1" applyFill="1" applyBorder="1" applyAlignment="1">
      <alignment horizontal="center"/>
    </xf>
    <xf numFmtId="165" fontId="7" fillId="5" borderId="0" xfId="9" applyNumberFormat="1" applyFont="1" applyFill="1" applyBorder="1"/>
    <xf numFmtId="165" fontId="7" fillId="5" borderId="0" xfId="9" applyNumberFormat="1" applyFont="1" applyFill="1" applyBorder="1" applyAlignment="1"/>
    <xf numFmtId="168" fontId="7" fillId="0" borderId="0" xfId="7" applyNumberFormat="1" applyFont="1" applyFill="1" applyBorder="1"/>
    <xf numFmtId="165" fontId="7" fillId="5" borderId="0" xfId="0" applyNumberFormat="1" applyFont="1" applyFill="1" applyBorder="1"/>
    <xf numFmtId="165" fontId="7" fillId="5" borderId="54" xfId="9" applyFont="1" applyFill="1" applyBorder="1"/>
    <xf numFmtId="183" fontId="7" fillId="5" borderId="54" xfId="9" applyNumberFormat="1" applyFont="1" applyFill="1" applyBorder="1" applyAlignment="1"/>
    <xf numFmtId="168" fontId="7" fillId="0" borderId="54" xfId="7" applyNumberFormat="1" applyFont="1" applyFill="1" applyBorder="1"/>
    <xf numFmtId="168" fontId="7" fillId="0" borderId="57" xfId="0" applyNumberFormat="1" applyFont="1" applyFill="1" applyBorder="1" applyAlignment="1">
      <alignment horizontal="right"/>
    </xf>
    <xf numFmtId="165" fontId="7" fillId="5" borderId="54" xfId="0" applyNumberFormat="1" applyFont="1" applyFill="1" applyBorder="1"/>
    <xf numFmtId="167" fontId="7" fillId="0" borderId="0" xfId="0" applyNumberFormat="1" applyFont="1" applyFill="1" applyBorder="1" applyAlignment="1">
      <alignment horizontal="center"/>
    </xf>
    <xf numFmtId="167" fontId="7" fillId="0" borderId="0" xfId="0" applyNumberFormat="1" applyFont="1" applyFill="1" applyBorder="1" applyAlignment="1"/>
    <xf numFmtId="168" fontId="7" fillId="0" borderId="5" xfId="7" applyNumberFormat="1" applyFont="1" applyFill="1" applyBorder="1" applyAlignment="1">
      <alignment horizontal="right"/>
    </xf>
    <xf numFmtId="167" fontId="7" fillId="0" borderId="0" xfId="7" applyNumberFormat="1" applyFont="1" applyFill="1" applyBorder="1" applyAlignment="1">
      <alignment horizontal="center"/>
    </xf>
    <xf numFmtId="168" fontId="7" fillId="0" borderId="5" xfId="8" applyNumberFormat="1" applyFont="1" applyFill="1" applyBorder="1" applyAlignment="1">
      <alignment horizontal="right"/>
    </xf>
    <xf numFmtId="167" fontId="11" fillId="0" borderId="33" xfId="9" applyNumberFormat="1" applyFont="1" applyFill="1" applyBorder="1" applyAlignment="1">
      <alignment horizontal="center" vertical="center"/>
    </xf>
    <xf numFmtId="167" fontId="29" fillId="0" borderId="0" xfId="9" applyNumberFormat="1" applyFont="1" applyBorder="1" applyAlignment="1"/>
    <xf numFmtId="167" fontId="29" fillId="0" borderId="14" xfId="9" applyNumberFormat="1" applyFont="1" applyBorder="1" applyAlignment="1"/>
    <xf numFmtId="0" fontId="11" fillId="0" borderId="0" xfId="5" applyFont="1" applyFill="1" applyBorder="1" applyAlignment="1">
      <alignment horizontal="left"/>
    </xf>
    <xf numFmtId="167" fontId="29" fillId="0" borderId="0" xfId="9" applyNumberFormat="1" applyFont="1" applyBorder="1" applyAlignment="1">
      <alignment vertical="center"/>
    </xf>
    <xf numFmtId="167" fontId="29" fillId="0" borderId="4" xfId="9" applyNumberFormat="1" applyFont="1" applyFill="1" applyBorder="1" applyAlignment="1">
      <alignment vertical="center"/>
    </xf>
    <xf numFmtId="167" fontId="29" fillId="0" borderId="5" xfId="9" applyNumberFormat="1" applyFont="1" applyBorder="1" applyAlignment="1">
      <alignment vertical="center"/>
    </xf>
    <xf numFmtId="17" fontId="3" fillId="2" borderId="2" xfId="0" quotePrefix="1" applyNumberFormat="1" applyFont="1" applyFill="1" applyBorder="1" applyAlignment="1">
      <alignment horizontal="center" wrapText="1"/>
    </xf>
    <xf numFmtId="17" fontId="3" fillId="2" borderId="0" xfId="0" quotePrefix="1" applyNumberFormat="1" applyFont="1" applyFill="1" applyBorder="1" applyAlignment="1">
      <alignment horizontal="center" wrapText="1"/>
    </xf>
    <xf numFmtId="0" fontId="3" fillId="2" borderId="2" xfId="0" quotePrefix="1" applyFont="1" applyFill="1" applyBorder="1" applyAlignment="1">
      <alignment horizontal="center" wrapText="1"/>
    </xf>
    <xf numFmtId="0" fontId="3" fillId="2" borderId="54" xfId="0" applyFont="1" applyFill="1" applyBorder="1" applyAlignment="1">
      <alignment horizontal="center" wrapText="1"/>
    </xf>
    <xf numFmtId="0" fontId="0" fillId="0" borderId="54" xfId="0" applyBorder="1" applyAlignment="1"/>
    <xf numFmtId="17" fontId="3" fillId="2" borderId="54" xfId="0" quotePrefix="1" applyNumberFormat="1" applyFont="1" applyFill="1" applyBorder="1" applyAlignment="1">
      <alignment horizontal="center" wrapText="1"/>
    </xf>
    <xf numFmtId="0" fontId="3" fillId="2" borderId="54" xfId="0" quotePrefix="1" applyFont="1" applyFill="1" applyBorder="1" applyAlignment="1">
      <alignment horizontal="center" wrapText="1"/>
    </xf>
    <xf numFmtId="17" fontId="10" fillId="2" borderId="12" xfId="0" applyNumberFormat="1" applyFont="1" applyFill="1" applyBorder="1" applyAlignment="1">
      <alignment horizontal="center"/>
    </xf>
    <xf numFmtId="17" fontId="10" fillId="2" borderId="12" xfId="0" quotePrefix="1" applyNumberFormat="1" applyFont="1" applyFill="1" applyBorder="1" applyAlignment="1">
      <alignment horizontal="center"/>
    </xf>
    <xf numFmtId="17" fontId="10" fillId="2" borderId="46" xfId="0" applyNumberFormat="1" applyFont="1" applyFill="1" applyBorder="1" applyAlignment="1">
      <alignment horizontal="center"/>
    </xf>
    <xf numFmtId="17" fontId="10" fillId="2" borderId="13" xfId="0" quotePrefix="1" applyNumberFormat="1" applyFont="1" applyFill="1" applyBorder="1" applyAlignment="1">
      <alignment horizontal="center"/>
    </xf>
    <xf numFmtId="176" fontId="10" fillId="2" borderId="12" xfId="0" applyNumberFormat="1" applyFont="1" applyFill="1" applyBorder="1" applyAlignment="1">
      <alignment horizontal="center" wrapText="1"/>
    </xf>
    <xf numFmtId="176" fontId="10" fillId="2" borderId="0" xfId="0" applyNumberFormat="1" applyFont="1" applyFill="1" applyBorder="1" applyAlignment="1">
      <alignment horizontal="center" wrapText="1"/>
    </xf>
    <xf numFmtId="176" fontId="10" fillId="2" borderId="17" xfId="0" applyNumberFormat="1" applyFont="1" applyFill="1" applyBorder="1" applyAlignment="1">
      <alignment horizontal="center" wrapText="1"/>
    </xf>
    <xf numFmtId="0" fontId="3" fillId="2" borderId="47" xfId="2" applyFont="1" applyFill="1" applyBorder="1" applyAlignment="1">
      <alignment horizontal="center"/>
    </xf>
    <xf numFmtId="0" fontId="3" fillId="2" borderId="48" xfId="2" applyFont="1" applyFill="1" applyBorder="1" applyAlignment="1">
      <alignment horizontal="center"/>
    </xf>
    <xf numFmtId="0" fontId="3" fillId="2" borderId="29" xfId="7" applyFont="1" applyFill="1" applyBorder="1" applyAlignment="1">
      <alignment horizontal="center"/>
    </xf>
    <xf numFmtId="0" fontId="3" fillId="2" borderId="0" xfId="7" applyFont="1" applyFill="1" applyBorder="1" applyAlignment="1">
      <alignment horizontal="center"/>
    </xf>
    <xf numFmtId="0" fontId="3" fillId="2" borderId="14" xfId="7" applyFont="1" applyFill="1" applyBorder="1" applyAlignment="1">
      <alignment horizontal="center"/>
    </xf>
    <xf numFmtId="0" fontId="3" fillId="2" borderId="41" xfId="6" applyFont="1" applyFill="1" applyBorder="1" applyAlignment="1">
      <alignment horizontal="center"/>
    </xf>
    <xf numFmtId="0" fontId="3" fillId="2" borderId="34" xfId="6" applyFont="1" applyFill="1" applyBorder="1" applyAlignment="1">
      <alignment horizontal="center"/>
    </xf>
    <xf numFmtId="0" fontId="3" fillId="2" borderId="42" xfId="6" applyFont="1" applyFill="1" applyBorder="1" applyAlignment="1">
      <alignment horizontal="center"/>
    </xf>
    <xf numFmtId="0" fontId="3" fillId="2" borderId="35" xfId="6" applyFont="1" applyFill="1" applyBorder="1" applyAlignment="1">
      <alignment horizontal="center"/>
    </xf>
    <xf numFmtId="0" fontId="3" fillId="2" borderId="36" xfId="6" applyFont="1" applyFill="1" applyBorder="1" applyAlignment="1">
      <alignment horizontal="center"/>
    </xf>
    <xf numFmtId="0" fontId="3" fillId="2" borderId="37" xfId="6" applyFont="1" applyFill="1" applyBorder="1" applyAlignment="1">
      <alignment horizontal="center"/>
    </xf>
    <xf numFmtId="0" fontId="3" fillId="2" borderId="38" xfId="6" applyFont="1" applyFill="1" applyBorder="1" applyAlignment="1">
      <alignment horizontal="center"/>
    </xf>
    <xf numFmtId="0" fontId="3" fillId="2" borderId="35" xfId="7" applyFont="1" applyFill="1" applyBorder="1" applyAlignment="1">
      <alignment horizontal="center"/>
    </xf>
    <xf numFmtId="0" fontId="3" fillId="2" borderId="36" xfId="7" applyFont="1" applyFill="1" applyBorder="1" applyAlignment="1">
      <alignment horizontal="center"/>
    </xf>
    <xf numFmtId="0" fontId="3" fillId="2" borderId="37" xfId="7" applyFont="1" applyFill="1" applyBorder="1" applyAlignment="1">
      <alignment horizontal="center"/>
    </xf>
    <xf numFmtId="0" fontId="3" fillId="2" borderId="30" xfId="7" applyFont="1" applyFill="1" applyBorder="1" applyAlignment="1">
      <alignment horizontal="center"/>
    </xf>
    <xf numFmtId="0" fontId="3" fillId="2" borderId="43" xfId="6" applyFont="1" applyFill="1" applyBorder="1" applyAlignment="1">
      <alignment horizontal="center"/>
    </xf>
    <xf numFmtId="14" fontId="10" fillId="2" borderId="12" xfId="1" quotePrefix="1" applyNumberFormat="1" applyFont="1" applyFill="1" applyBorder="1" applyAlignment="1">
      <alignment horizontal="center" vertical="center"/>
    </xf>
    <xf numFmtId="14" fontId="10" fillId="2" borderId="0" xfId="1" applyNumberFormat="1" applyFont="1" applyFill="1" applyBorder="1" applyAlignment="1">
      <alignment horizontal="center" vertical="center"/>
    </xf>
    <xf numFmtId="0" fontId="10" fillId="4" borderId="13" xfId="4" quotePrefix="1" applyFont="1" applyFill="1" applyBorder="1" applyAlignment="1">
      <alignment horizontal="center" wrapText="1"/>
    </xf>
    <xf numFmtId="0" fontId="10" fillId="4" borderId="16" xfId="4" quotePrefix="1" applyFont="1" applyFill="1" applyBorder="1" applyAlignment="1">
      <alignment horizontal="center" wrapText="1"/>
    </xf>
    <xf numFmtId="0" fontId="12" fillId="0" borderId="17" xfId="5" applyFont="1" applyFill="1" applyBorder="1" applyAlignment="1">
      <alignment horizontal="left" vertical="center" wrapText="1"/>
    </xf>
    <xf numFmtId="0" fontId="11" fillId="0" borderId="0" xfId="5" applyFont="1" applyFill="1" applyBorder="1" applyAlignment="1">
      <alignment horizontal="left" wrapText="1"/>
    </xf>
    <xf numFmtId="177" fontId="10" fillId="2" borderId="12" xfId="9" applyNumberFormat="1" applyFont="1" applyFill="1" applyBorder="1" applyAlignment="1">
      <alignment horizontal="center" wrapText="1"/>
    </xf>
    <xf numFmtId="177" fontId="10" fillId="2" borderId="17" xfId="9" applyNumberFormat="1" applyFont="1" applyFill="1" applyBorder="1" applyAlignment="1">
      <alignment horizontal="center" wrapText="1"/>
    </xf>
    <xf numFmtId="0" fontId="12" fillId="0" borderId="0" xfId="5" applyFont="1" applyFill="1" applyBorder="1" applyAlignment="1">
      <alignment horizontal="left" vertical="center" wrapText="1"/>
    </xf>
  </cellXfs>
  <cellStyles count="11">
    <cellStyle name="Comma" xfId="9" builtinId="3"/>
    <cellStyle name="Normal" xfId="0" builtinId="0"/>
    <cellStyle name="Normal_Balanço 1T03_" xfId="1"/>
    <cellStyle name="Normal_Composição Acionária 2007" xfId="2"/>
    <cellStyle name="Normal_Conc EBITDA" xfId="3"/>
    <cellStyle name="Normal_DRE 1T03" xfId="4"/>
    <cellStyle name="Normal_Fluxo de caixa 1T03" xfId="5"/>
    <cellStyle name="Normal_Info Segmentada" xfId="6"/>
    <cellStyle name="Normal_tabelas_excel_release" xfId="7"/>
    <cellStyle name="Percent" xfId="8" builtinId="5"/>
    <cellStyle name="Style 1" xfId="10"/>
  </cellStyles>
  <dxfs count="2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3" name="ColorPalette" hidden="1"/>
        <xdr:cNvSpPr txBox="1">
          <a:spLocks noChangeArrowheads="1"/>
        </xdr:cNvSpPr>
      </xdr:nvSpPr>
      <xdr:spPr bwMode="auto">
        <a:xfrm>
          <a:off x="1266825" y="1257300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4" name="ColorPalette" hidden="1"/>
        <xdr:cNvSpPr txBox="1">
          <a:spLocks noChangeArrowheads="1"/>
        </xdr:cNvSpPr>
      </xdr:nvSpPr>
      <xdr:spPr bwMode="auto">
        <a:xfrm>
          <a:off x="1266825" y="1257300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6" name="ColorPalette" hidden="1"/>
        <xdr:cNvSpPr txBox="1">
          <a:spLocks noChangeArrowheads="1"/>
        </xdr:cNvSpPr>
      </xdr:nvSpPr>
      <xdr:spPr bwMode="auto">
        <a:xfrm>
          <a:off x="1266825" y="1257300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5" name="ColorPalette" hidden="1"/>
        <xdr:cNvSpPr txBox="1">
          <a:spLocks noChangeArrowheads="1"/>
        </xdr:cNvSpPr>
      </xdr:nvSpPr>
      <xdr:spPr bwMode="auto">
        <a:xfrm>
          <a:off x="1266825" y="1257300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7" name="ColorPalette" hidden="1"/>
        <xdr:cNvSpPr txBox="1">
          <a:spLocks noChangeArrowheads="1"/>
        </xdr:cNvSpPr>
      </xdr:nvSpPr>
      <xdr:spPr bwMode="auto">
        <a:xfrm>
          <a:off x="1266825" y="1257300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9" name="ColorPalette" hidden="1"/>
        <xdr:cNvSpPr txBox="1">
          <a:spLocks noChangeArrowheads="1"/>
        </xdr:cNvSpPr>
      </xdr:nvSpPr>
      <xdr:spPr bwMode="auto">
        <a:xfrm>
          <a:off x="1266825" y="1247775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8" name="ColorPalette" hidden="1"/>
        <xdr:cNvSpPr txBox="1">
          <a:spLocks noChangeArrowheads="1"/>
        </xdr:cNvSpPr>
      </xdr:nvSpPr>
      <xdr:spPr bwMode="auto">
        <a:xfrm>
          <a:off x="1266825" y="1247775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1" name="ColorPalette" hidden="1"/>
        <xdr:cNvSpPr txBox="1">
          <a:spLocks noChangeArrowheads="1"/>
        </xdr:cNvSpPr>
      </xdr:nvSpPr>
      <xdr:spPr bwMode="auto">
        <a:xfrm>
          <a:off x="1266825" y="1247775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0" name="ColorPalette" hidden="1"/>
        <xdr:cNvSpPr txBox="1">
          <a:spLocks noChangeArrowheads="1"/>
        </xdr:cNvSpPr>
      </xdr:nvSpPr>
      <xdr:spPr bwMode="auto">
        <a:xfrm>
          <a:off x="1266825" y="1247775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2" name="ColorPalette" hidden="1"/>
        <xdr:cNvSpPr txBox="1">
          <a:spLocks noChangeArrowheads="1"/>
        </xdr:cNvSpPr>
      </xdr:nvSpPr>
      <xdr:spPr bwMode="auto">
        <a:xfrm>
          <a:off x="1266825" y="1247775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3" name="ColorPalette" hidden="1"/>
        <xdr:cNvSpPr txBox="1">
          <a:spLocks noChangeArrowheads="1"/>
        </xdr:cNvSpPr>
      </xdr:nvSpPr>
      <xdr:spPr bwMode="auto">
        <a:xfrm>
          <a:off x="1266825" y="1247775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6" name="ColorPalette" hidden="1"/>
        <xdr:cNvSpPr txBox="1">
          <a:spLocks noChangeArrowheads="1"/>
        </xdr:cNvSpPr>
      </xdr:nvSpPr>
      <xdr:spPr bwMode="auto">
        <a:xfrm>
          <a:off x="1266825" y="1247775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5" name="ColorPalette" hidden="1"/>
        <xdr:cNvSpPr txBox="1">
          <a:spLocks noChangeArrowheads="1"/>
        </xdr:cNvSpPr>
      </xdr:nvSpPr>
      <xdr:spPr bwMode="auto">
        <a:xfrm>
          <a:off x="1266825" y="1247775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8" name="ColorPalette" hidden="1"/>
        <xdr:cNvSpPr txBox="1">
          <a:spLocks noChangeArrowheads="1"/>
        </xdr:cNvSpPr>
      </xdr:nvSpPr>
      <xdr:spPr bwMode="auto">
        <a:xfrm>
          <a:off x="1266825" y="1390650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7" name="ColorPalette" hidden="1"/>
        <xdr:cNvSpPr txBox="1">
          <a:spLocks noChangeArrowheads="1"/>
        </xdr:cNvSpPr>
      </xdr:nvSpPr>
      <xdr:spPr bwMode="auto">
        <a:xfrm>
          <a:off x="1266825" y="1371600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9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0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1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2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3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4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5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6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7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8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9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30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31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32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33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34" name="ColorPalette" hidden="1"/>
        <xdr:cNvSpPr txBox="1">
          <a:spLocks noChangeArrowheads="1"/>
        </xdr:cNvSpPr>
      </xdr:nvSpPr>
      <xdr:spPr bwMode="auto">
        <a:xfrm>
          <a:off x="1266825" y="1371600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35" name="ColorPalette" hidden="1"/>
        <xdr:cNvSpPr txBox="1">
          <a:spLocks noChangeArrowheads="1"/>
        </xdr:cNvSpPr>
      </xdr:nvSpPr>
      <xdr:spPr bwMode="auto">
        <a:xfrm>
          <a:off x="1266825" y="1371600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36" name="ColorPalette" hidden="1"/>
        <xdr:cNvSpPr txBox="1">
          <a:spLocks noChangeArrowheads="1"/>
        </xdr:cNvSpPr>
      </xdr:nvSpPr>
      <xdr:spPr bwMode="auto">
        <a:xfrm>
          <a:off x="1266825" y="1371600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37" name="ColorPalette" hidden="1"/>
        <xdr:cNvSpPr txBox="1">
          <a:spLocks noChangeArrowheads="1"/>
        </xdr:cNvSpPr>
      </xdr:nvSpPr>
      <xdr:spPr bwMode="auto">
        <a:xfrm>
          <a:off x="1266825" y="1371600"/>
          <a:ext cx="638175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3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4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5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6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7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8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9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0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1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2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3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4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5" name="ColorPalette" hidden="1"/>
        <xdr:cNvSpPr txBox="1">
          <a:spLocks noChangeArrowheads="1"/>
        </xdr:cNvSpPr>
      </xdr:nvSpPr>
      <xdr:spPr bwMode="auto">
        <a:xfrm>
          <a:off x="1266825" y="11811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6" name="ColorPalette" hidden="1"/>
        <xdr:cNvSpPr txBox="1">
          <a:spLocks noChangeArrowheads="1"/>
        </xdr:cNvSpPr>
      </xdr:nvSpPr>
      <xdr:spPr bwMode="auto">
        <a:xfrm>
          <a:off x="1266825" y="4829175"/>
          <a:ext cx="638175" cy="657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7" name="ColorPalette" hidden="1"/>
        <xdr:cNvSpPr txBox="1">
          <a:spLocks noChangeArrowheads="1"/>
        </xdr:cNvSpPr>
      </xdr:nvSpPr>
      <xdr:spPr bwMode="auto">
        <a:xfrm>
          <a:off x="1266825" y="4829175"/>
          <a:ext cx="638175" cy="657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8" name="ColorPalette" hidden="1"/>
        <xdr:cNvSpPr txBox="1">
          <a:spLocks noChangeArrowheads="1"/>
        </xdr:cNvSpPr>
      </xdr:nvSpPr>
      <xdr:spPr bwMode="auto">
        <a:xfrm>
          <a:off x="1266825" y="4829175"/>
          <a:ext cx="638175" cy="657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19" name="ColorPalette" hidden="1"/>
        <xdr:cNvSpPr txBox="1">
          <a:spLocks noChangeArrowheads="1"/>
        </xdr:cNvSpPr>
      </xdr:nvSpPr>
      <xdr:spPr bwMode="auto">
        <a:xfrm>
          <a:off x="1266825" y="4829175"/>
          <a:ext cx="638175" cy="657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1266825</xdr:colOff>
      <xdr:row>6</xdr:row>
      <xdr:rowOff>114300</xdr:rowOff>
    </xdr:from>
    <xdr:to>
      <xdr:col>0</xdr:col>
      <xdr:colOff>1905000</xdr:colOff>
      <xdr:row>9</xdr:row>
      <xdr:rowOff>152400</xdr:rowOff>
    </xdr:to>
    <xdr:sp macro="" textlink="">
      <xdr:nvSpPr>
        <xdr:cNvPr id="20" name="ColorPalette" hidden="1"/>
        <xdr:cNvSpPr txBox="1">
          <a:spLocks noChangeArrowheads="1"/>
        </xdr:cNvSpPr>
      </xdr:nvSpPr>
      <xdr:spPr bwMode="auto">
        <a:xfrm>
          <a:off x="1266825" y="4829175"/>
          <a:ext cx="638175" cy="657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6</xdr:row>
      <xdr:rowOff>123825</xdr:rowOff>
    </xdr:from>
    <xdr:to>
      <xdr:col>0</xdr:col>
      <xdr:colOff>685800</xdr:colOff>
      <xdr:row>10</xdr:row>
      <xdr:rowOff>114300</xdr:rowOff>
    </xdr:to>
    <xdr:sp macro="" textlink="">
      <xdr:nvSpPr>
        <xdr:cNvPr id="2" name="ColorPalette" hidden="1"/>
        <xdr:cNvSpPr txBox="1">
          <a:spLocks noChangeArrowheads="1"/>
        </xdr:cNvSpPr>
      </xdr:nvSpPr>
      <xdr:spPr bwMode="auto">
        <a:xfrm>
          <a:off x="723900" y="13811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6</xdr:row>
      <xdr:rowOff>123825</xdr:rowOff>
    </xdr:from>
    <xdr:to>
      <xdr:col>0</xdr:col>
      <xdr:colOff>685800</xdr:colOff>
      <xdr:row>9</xdr:row>
      <xdr:rowOff>0</xdr:rowOff>
    </xdr:to>
    <xdr:sp macro="" textlink="">
      <xdr:nvSpPr>
        <xdr:cNvPr id="2" name="ColorPalette" hidden="1"/>
        <xdr:cNvSpPr txBox="1">
          <a:spLocks noChangeArrowheads="1"/>
        </xdr:cNvSpPr>
      </xdr:nvSpPr>
      <xdr:spPr bwMode="auto">
        <a:xfrm>
          <a:off x="723900" y="443865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6</xdr:row>
      <xdr:rowOff>123825</xdr:rowOff>
    </xdr:from>
    <xdr:to>
      <xdr:col>0</xdr:col>
      <xdr:colOff>685800</xdr:colOff>
      <xdr:row>10</xdr:row>
      <xdr:rowOff>114300</xdr:rowOff>
    </xdr:to>
    <xdr:sp macro="" textlink="">
      <xdr:nvSpPr>
        <xdr:cNvPr id="3" name="ColorPalette" hidden="1"/>
        <xdr:cNvSpPr txBox="1">
          <a:spLocks noChangeArrowheads="1"/>
        </xdr:cNvSpPr>
      </xdr:nvSpPr>
      <xdr:spPr bwMode="auto">
        <a:xfrm>
          <a:off x="723900" y="443865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6</xdr:row>
      <xdr:rowOff>123825</xdr:rowOff>
    </xdr:from>
    <xdr:to>
      <xdr:col>0</xdr:col>
      <xdr:colOff>685800</xdr:colOff>
      <xdr:row>10</xdr:row>
      <xdr:rowOff>114300</xdr:rowOff>
    </xdr:to>
    <xdr:sp macro="" textlink="">
      <xdr:nvSpPr>
        <xdr:cNvPr id="2" name="ColorPalette" hidden="1"/>
        <xdr:cNvSpPr txBox="1">
          <a:spLocks noChangeArrowheads="1"/>
        </xdr:cNvSpPr>
      </xdr:nvSpPr>
      <xdr:spPr bwMode="auto">
        <a:xfrm>
          <a:off x="723900" y="1371600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6</xdr:row>
      <xdr:rowOff>123825</xdr:rowOff>
    </xdr:from>
    <xdr:to>
      <xdr:col>0</xdr:col>
      <xdr:colOff>685800</xdr:colOff>
      <xdr:row>10</xdr:row>
      <xdr:rowOff>114300</xdr:rowOff>
    </xdr:to>
    <xdr:sp macro="" textlink="">
      <xdr:nvSpPr>
        <xdr:cNvPr id="2" name="ColorPalette" hidden="1"/>
        <xdr:cNvSpPr txBox="1">
          <a:spLocks noChangeArrowheads="1"/>
        </xdr:cNvSpPr>
      </xdr:nvSpPr>
      <xdr:spPr bwMode="auto">
        <a:xfrm>
          <a:off x="47625" y="11906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&lt;root/&gt;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2"/>
  <sheetViews>
    <sheetView showGridLines="0" tabSelected="1" workbookViewId="0"/>
  </sheetViews>
  <sheetFormatPr defaultRowHeight="12.75" x14ac:dyDescent="0.2"/>
  <cols>
    <col min="1" max="1" width="41.28515625" bestFit="1" customWidth="1"/>
    <col min="2" max="5" width="10.28515625" customWidth="1"/>
    <col min="6" max="7" width="10.5703125" bestFit="1" customWidth="1"/>
    <col min="8" max="8" width="9.42578125" bestFit="1" customWidth="1"/>
    <col min="9" max="9" width="8.140625" bestFit="1" customWidth="1"/>
  </cols>
  <sheetData>
    <row r="1" spans="1:9" ht="12" customHeight="1" x14ac:dyDescent="0.2">
      <c r="A1" s="496" t="s">
        <v>115</v>
      </c>
      <c r="B1" s="494"/>
      <c r="C1" s="535"/>
      <c r="D1" s="492" t="s">
        <v>0</v>
      </c>
      <c r="E1" s="2" t="s">
        <v>1</v>
      </c>
      <c r="F1" s="492"/>
      <c r="G1" s="490"/>
      <c r="H1" s="492" t="s">
        <v>0</v>
      </c>
      <c r="I1" s="495" t="s">
        <v>1</v>
      </c>
    </row>
    <row r="2" spans="1:9" x14ac:dyDescent="0.2">
      <c r="A2" s="345" t="s">
        <v>2</v>
      </c>
      <c r="B2" s="491" t="s">
        <v>216</v>
      </c>
      <c r="C2" s="536" t="s">
        <v>217</v>
      </c>
      <c r="D2" s="435" t="s">
        <v>3</v>
      </c>
      <c r="E2" s="430" t="s">
        <v>4</v>
      </c>
      <c r="F2" s="493" t="s">
        <v>218</v>
      </c>
      <c r="G2" s="491" t="s">
        <v>219</v>
      </c>
      <c r="H2" s="435" t="s">
        <v>3</v>
      </c>
      <c r="I2" s="542" t="s">
        <v>4</v>
      </c>
    </row>
    <row r="3" spans="1:9" x14ac:dyDescent="0.2">
      <c r="A3" s="436" t="s">
        <v>5</v>
      </c>
      <c r="B3" s="4">
        <v>45358.363000000005</v>
      </c>
      <c r="C3" s="252">
        <v>47430.502</v>
      </c>
      <c r="D3" s="5">
        <v>4.5683725402523745E-2</v>
      </c>
      <c r="E3" s="6">
        <v>3.4167426492605339E-2</v>
      </c>
      <c r="F3" s="4">
        <v>159821.67500000002</v>
      </c>
      <c r="G3" s="4">
        <v>162829.43599999999</v>
      </c>
      <c r="H3" s="5">
        <v>1.8819481149850104E-2</v>
      </c>
      <c r="I3" s="6">
        <v>8.5061645174516459E-3</v>
      </c>
    </row>
    <row r="4" spans="1:9" x14ac:dyDescent="0.2">
      <c r="A4" s="3" t="s">
        <v>6</v>
      </c>
      <c r="B4" s="4">
        <v>13177.470999999998</v>
      </c>
      <c r="C4" s="252">
        <v>15027.215</v>
      </c>
      <c r="D4" s="5">
        <v>0.1403716995469011</v>
      </c>
      <c r="E4" s="6">
        <v>0.14729399212200159</v>
      </c>
      <c r="F4" s="339">
        <v>45602.561000000002</v>
      </c>
      <c r="G4" s="339">
        <v>47899.276000000005</v>
      </c>
      <c r="H4" s="8">
        <v>5.0363728475688152E-2</v>
      </c>
      <c r="I4" s="7">
        <v>9.5980268678628619E-2</v>
      </c>
    </row>
    <row r="5" spans="1:9" x14ac:dyDescent="0.2">
      <c r="A5" s="3" t="s">
        <v>7</v>
      </c>
      <c r="B5" s="10">
        <v>8569.8909999999978</v>
      </c>
      <c r="C5" s="252">
        <v>10038.888999999999</v>
      </c>
      <c r="D5" s="5">
        <v>0.17141384878757515</v>
      </c>
      <c r="E5" s="6">
        <v>0.1729752171310493</v>
      </c>
      <c r="F5" s="339">
        <v>28924.601999999999</v>
      </c>
      <c r="G5" s="339">
        <v>29857.498000000003</v>
      </c>
      <c r="H5" s="8">
        <v>3.2252682335957683E-2</v>
      </c>
      <c r="I5" s="7">
        <v>7.4508662710767948E-2</v>
      </c>
    </row>
    <row r="6" spans="1:9" x14ac:dyDescent="0.2">
      <c r="A6" s="3" t="s">
        <v>8</v>
      </c>
      <c r="B6" s="11">
        <v>0.65034413659495049</v>
      </c>
      <c r="C6" s="253">
        <v>0.66804720635194204</v>
      </c>
      <c r="D6" s="12">
        <v>180</v>
      </c>
      <c r="E6" s="13">
        <v>170</v>
      </c>
      <c r="F6" s="340">
        <v>0.63427582499149548</v>
      </c>
      <c r="G6" s="340">
        <v>0.62333923377046452</v>
      </c>
      <c r="H6" s="12">
        <v>-110</v>
      </c>
      <c r="I6" s="13">
        <v>-130</v>
      </c>
    </row>
    <row r="7" spans="1:9" x14ac:dyDescent="0.2">
      <c r="A7" s="14" t="s">
        <v>9</v>
      </c>
      <c r="B7" s="586">
        <v>6014.67</v>
      </c>
      <c r="C7" s="587">
        <v>7296.143</v>
      </c>
      <c r="D7" s="574">
        <v>0.2130579067513263</v>
      </c>
      <c r="E7" s="588">
        <v>0.22000295096385505</v>
      </c>
      <c r="F7" s="589">
        <v>19483.072</v>
      </c>
      <c r="G7" s="589">
        <v>20147.597000000002</v>
      </c>
      <c r="H7" s="574">
        <v>3.410781420917619E-2</v>
      </c>
      <c r="I7" s="590">
        <v>7.8520944213962482E-2</v>
      </c>
    </row>
    <row r="8" spans="1:9" x14ac:dyDescent="0.2">
      <c r="A8" s="3" t="s">
        <v>10</v>
      </c>
      <c r="B8" s="213">
        <v>0.45643583658806769</v>
      </c>
      <c r="C8" s="254">
        <v>0.48552862256911877</v>
      </c>
      <c r="D8" s="214">
        <v>300</v>
      </c>
      <c r="E8" s="215">
        <v>290</v>
      </c>
      <c r="F8" s="340">
        <v>0.42723635630902396</v>
      </c>
      <c r="G8" s="340">
        <v>0.42062424910138513</v>
      </c>
      <c r="H8" s="214">
        <v>-60</v>
      </c>
      <c r="I8" s="13">
        <v>-70</v>
      </c>
    </row>
    <row r="9" spans="1:9" x14ac:dyDescent="0.2">
      <c r="A9" s="15" t="s">
        <v>94</v>
      </c>
      <c r="B9" s="572">
        <v>4833.7299999999968</v>
      </c>
      <c r="C9" s="573">
        <v>3299.3289999999997</v>
      </c>
      <c r="D9" s="574">
        <v>-0.31743622419953077</v>
      </c>
      <c r="E9" s="575"/>
      <c r="F9" s="572">
        <v>13083.396999999994</v>
      </c>
      <c r="G9" s="572">
        <v>7850.483000000002</v>
      </c>
      <c r="H9" s="574">
        <v>-0.39996600271320926</v>
      </c>
      <c r="I9" s="16"/>
    </row>
    <row r="10" spans="1:9" x14ac:dyDescent="0.2">
      <c r="A10" s="15" t="s">
        <v>123</v>
      </c>
      <c r="B10" s="572">
        <v>3655.8309999999969</v>
      </c>
      <c r="C10" s="572">
        <v>4505.5419999999995</v>
      </c>
      <c r="D10" s="574">
        <v>0.23242622539171065</v>
      </c>
      <c r="E10" s="575"/>
      <c r="F10" s="576">
        <v>11949.068999999994</v>
      </c>
      <c r="G10" s="576">
        <v>12199.656000000001</v>
      </c>
      <c r="H10" s="574">
        <v>2.0971257258620479E-2</v>
      </c>
      <c r="I10" s="16"/>
    </row>
    <row r="11" spans="1:9" x14ac:dyDescent="0.2">
      <c r="A11" s="15" t="s">
        <v>207</v>
      </c>
      <c r="B11" s="577">
        <v>0.29759500707291653</v>
      </c>
      <c r="C11" s="578">
        <v>0.19859368391332169</v>
      </c>
      <c r="D11" s="579">
        <v>-0.33267131775277936</v>
      </c>
      <c r="E11" s="575"/>
      <c r="F11" s="580">
        <v>0.7993179849989045</v>
      </c>
      <c r="G11" s="580">
        <v>0.46682917276813241</v>
      </c>
      <c r="H11" s="579">
        <v>-0.41596563379119733</v>
      </c>
      <c r="I11" s="16"/>
    </row>
    <row r="12" spans="1:9" x14ac:dyDescent="0.2">
      <c r="A12" s="17" t="s">
        <v>11</v>
      </c>
      <c r="B12" s="581">
        <v>0.24804576370585241</v>
      </c>
      <c r="C12" s="582">
        <v>0.27532945560267219</v>
      </c>
      <c r="D12" s="583">
        <v>0.10999458926125594</v>
      </c>
      <c r="E12" s="584"/>
      <c r="F12" s="585">
        <v>0.7516414248850769</v>
      </c>
      <c r="G12" s="585">
        <v>0.74355088833557825</v>
      </c>
      <c r="H12" s="583">
        <v>-1.0763824719660309E-2</v>
      </c>
      <c r="I12" s="543"/>
    </row>
  </sheetData>
  <phoneticPr fontId="2" type="noConversion"/>
  <pageMargins left="0.75" right="0.75" top="1" bottom="1" header="0.5" footer="0.5"/>
  <pageSetup orientation="portrait" r:id="rId1"/>
  <headerFooter alignWithMargins="0"/>
  <customProperties>
    <customPr name="ColorPalette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zoomScaleNormal="100" workbookViewId="0">
      <selection activeCell="V53" sqref="V53"/>
    </sheetView>
  </sheetViews>
  <sheetFormatPr defaultRowHeight="12.75" x14ac:dyDescent="0.2"/>
  <cols>
    <col min="1" max="1" width="38.140625" customWidth="1"/>
    <col min="2" max="6" width="11.42578125" customWidth="1"/>
  </cols>
  <sheetData>
    <row r="1" spans="1:8" ht="12.75" customHeight="1" x14ac:dyDescent="0.2">
      <c r="A1" s="216" t="s">
        <v>117</v>
      </c>
      <c r="B1" s="598" t="s">
        <v>216</v>
      </c>
      <c r="C1" s="24"/>
      <c r="D1" s="600" t="s">
        <v>13</v>
      </c>
      <c r="E1" s="600" t="s">
        <v>14</v>
      </c>
      <c r="F1" s="24"/>
      <c r="G1" s="217" t="s">
        <v>15</v>
      </c>
      <c r="H1" s="218" t="s">
        <v>1</v>
      </c>
    </row>
    <row r="2" spans="1:8" x14ac:dyDescent="0.2">
      <c r="A2" s="497" t="s">
        <v>2</v>
      </c>
      <c r="B2" s="599"/>
      <c r="C2" s="431" t="s">
        <v>16</v>
      </c>
      <c r="D2" s="601"/>
      <c r="E2" s="602"/>
      <c r="F2" s="432" t="s">
        <v>217</v>
      </c>
      <c r="G2" s="431" t="s">
        <v>3</v>
      </c>
      <c r="H2" s="541" t="s">
        <v>4</v>
      </c>
    </row>
    <row r="3" spans="1:8" x14ac:dyDescent="0.2">
      <c r="A3" s="18" t="s">
        <v>118</v>
      </c>
      <c r="B3" s="19">
        <v>13177.470999999998</v>
      </c>
      <c r="C3" s="19">
        <v>179.387</v>
      </c>
      <c r="D3" s="19">
        <v>-264.13439</v>
      </c>
      <c r="E3" s="19">
        <v>1934.4913900000001</v>
      </c>
      <c r="F3" s="38">
        <v>15027.215</v>
      </c>
      <c r="G3" s="25">
        <v>0.1403716995469011</v>
      </c>
      <c r="H3" s="26">
        <v>0.14729399212200159</v>
      </c>
    </row>
    <row r="4" spans="1:8" x14ac:dyDescent="0.2">
      <c r="A4" s="18" t="s">
        <v>119</v>
      </c>
      <c r="B4" s="19">
        <v>-4607.58</v>
      </c>
      <c r="C4" s="27">
        <v>-28.738</v>
      </c>
      <c r="D4" s="27">
        <v>74.046090000000007</v>
      </c>
      <c r="E4" s="27">
        <v>-426.05408999999997</v>
      </c>
      <c r="F4" s="27">
        <v>-4988.326</v>
      </c>
      <c r="G4" s="28">
        <v>8.2634701947660094E-2</v>
      </c>
      <c r="H4" s="28">
        <v>9.3273020788704974E-2</v>
      </c>
    </row>
    <row r="5" spans="1:8" x14ac:dyDescent="0.2">
      <c r="A5" s="20" t="s">
        <v>7</v>
      </c>
      <c r="B5" s="21">
        <v>8569.8909999999978</v>
      </c>
      <c r="C5" s="21">
        <v>150.649</v>
      </c>
      <c r="D5" s="21">
        <v>-190.0883</v>
      </c>
      <c r="E5" s="21">
        <v>1508.4373000000001</v>
      </c>
      <c r="F5" s="21">
        <v>10038.888999999999</v>
      </c>
      <c r="G5" s="29">
        <v>0.17141384878757515</v>
      </c>
      <c r="H5" s="29">
        <v>0.1729752171310493</v>
      </c>
    </row>
    <row r="6" spans="1:8" x14ac:dyDescent="0.2">
      <c r="A6" s="18" t="s">
        <v>120</v>
      </c>
      <c r="B6" s="22">
        <v>-3630.0329999999999</v>
      </c>
      <c r="C6" s="27">
        <v>-36.247</v>
      </c>
      <c r="D6" s="27">
        <v>37.125709999999998</v>
      </c>
      <c r="E6" s="27">
        <v>-558.35771</v>
      </c>
      <c r="F6" s="27">
        <v>-4187.5119999999997</v>
      </c>
      <c r="G6" s="28">
        <v>0.15357408596560962</v>
      </c>
      <c r="H6" s="28">
        <v>0.15650477678441291</v>
      </c>
    </row>
    <row r="7" spans="1:8" x14ac:dyDescent="0.2">
      <c r="A7" s="18" t="s">
        <v>12</v>
      </c>
      <c r="B7" s="22">
        <v>157.93300000000002</v>
      </c>
      <c r="C7" s="22">
        <v>1.891</v>
      </c>
      <c r="D7" s="22">
        <v>-9.6042400000000008</v>
      </c>
      <c r="E7" s="22">
        <v>300.10323999999997</v>
      </c>
      <c r="F7" s="27">
        <v>450.32299999999998</v>
      </c>
      <c r="G7" s="28">
        <v>1.8513546883805154</v>
      </c>
      <c r="H7" s="28">
        <v>1.8935391953964964</v>
      </c>
    </row>
    <row r="8" spans="1:8" ht="21.75" x14ac:dyDescent="0.2">
      <c r="A8" s="23" t="s">
        <v>121</v>
      </c>
      <c r="B8" s="21">
        <v>5097.7909999999993</v>
      </c>
      <c r="C8" s="31">
        <v>116.29300000000001</v>
      </c>
      <c r="D8" s="21">
        <v>-162.56683000000001</v>
      </c>
      <c r="E8" s="21">
        <v>1250.18283</v>
      </c>
      <c r="F8" s="21">
        <v>6301.7</v>
      </c>
      <c r="G8" s="29">
        <v>0.23616287917649048</v>
      </c>
      <c r="H8" s="29">
        <v>0.24244615864364813</v>
      </c>
    </row>
    <row r="9" spans="1:8" x14ac:dyDescent="0.2">
      <c r="A9" s="18" t="s">
        <v>184</v>
      </c>
      <c r="B9" s="22">
        <v>1177.8989999999999</v>
      </c>
      <c r="C9" s="22">
        <v>-10.488</v>
      </c>
      <c r="D9" s="22">
        <v>-0.98885999999999996</v>
      </c>
      <c r="E9" s="22">
        <v>-1193.85214</v>
      </c>
      <c r="F9" s="22">
        <v>-27.429999999999996</v>
      </c>
      <c r="G9" s="30">
        <v>-1.0232872258147769</v>
      </c>
      <c r="H9" s="30">
        <v>-1.0120658788981867</v>
      </c>
    </row>
    <row r="10" spans="1:8" x14ac:dyDescent="0.2">
      <c r="A10" s="18" t="s">
        <v>136</v>
      </c>
      <c r="B10" s="440">
        <v>-908.18399999999997</v>
      </c>
      <c r="C10" s="22"/>
      <c r="D10" s="22"/>
      <c r="E10" s="22"/>
      <c r="F10" s="440">
        <v>-1247.547</v>
      </c>
      <c r="G10" s="227">
        <v>0.37367207526228174</v>
      </c>
      <c r="H10" s="25"/>
    </row>
    <row r="11" spans="1:8" x14ac:dyDescent="0.2">
      <c r="A11" s="18" t="s">
        <v>246</v>
      </c>
      <c r="B11" s="440">
        <v>-3.4409999999999998</v>
      </c>
      <c r="C11" s="22"/>
      <c r="D11" s="22"/>
      <c r="E11" s="22"/>
      <c r="F11" s="440">
        <v>-4.8810000000000002</v>
      </c>
      <c r="G11" s="227">
        <v>0.41848299912816045</v>
      </c>
      <c r="H11" s="25"/>
    </row>
    <row r="12" spans="1:8" x14ac:dyDescent="0.2">
      <c r="A12" s="18" t="s">
        <v>39</v>
      </c>
      <c r="B12" s="440">
        <v>-530.33500000000004</v>
      </c>
      <c r="C12" s="22"/>
      <c r="D12" s="22"/>
      <c r="E12" s="22"/>
      <c r="F12" s="440">
        <v>-1722.5130000000001</v>
      </c>
      <c r="G12" s="227" t="s">
        <v>17</v>
      </c>
      <c r="H12" s="25"/>
    </row>
    <row r="13" spans="1:8" x14ac:dyDescent="0.2">
      <c r="A13" s="20" t="s">
        <v>94</v>
      </c>
      <c r="B13" s="454">
        <v>4833.7299999999968</v>
      </c>
      <c r="C13" s="31"/>
      <c r="D13" s="31"/>
      <c r="E13" s="31"/>
      <c r="F13" s="454">
        <v>3299.3289999999997</v>
      </c>
      <c r="G13" s="35">
        <v>-0.31743622419953077</v>
      </c>
      <c r="H13" s="35"/>
    </row>
    <row r="14" spans="1:8" x14ac:dyDescent="0.2">
      <c r="A14" s="20" t="s">
        <v>122</v>
      </c>
      <c r="B14" s="454">
        <v>4672.3549999999968</v>
      </c>
      <c r="C14" s="31"/>
      <c r="D14" s="31"/>
      <c r="E14" s="31"/>
      <c r="F14" s="454">
        <v>3119.4409999999998</v>
      </c>
      <c r="G14" s="35">
        <v>-0.33236215998142227</v>
      </c>
      <c r="H14" s="35"/>
    </row>
    <row r="15" spans="1:8" x14ac:dyDescent="0.2">
      <c r="A15" s="18" t="s">
        <v>95</v>
      </c>
      <c r="B15" s="440">
        <v>161.375</v>
      </c>
      <c r="C15" s="31"/>
      <c r="D15" s="31"/>
      <c r="E15" s="31"/>
      <c r="F15" s="440">
        <v>179.88800000000001</v>
      </c>
      <c r="G15" s="227">
        <v>0.11472037180480243</v>
      </c>
      <c r="H15" s="25"/>
    </row>
    <row r="16" spans="1:8" x14ac:dyDescent="0.2">
      <c r="A16" s="20" t="s">
        <v>123</v>
      </c>
      <c r="B16" s="454">
        <v>3655.8309999999969</v>
      </c>
      <c r="C16" s="31"/>
      <c r="D16" s="31"/>
      <c r="E16" s="31"/>
      <c r="F16" s="454">
        <v>4505.5419999999995</v>
      </c>
      <c r="G16" s="35">
        <v>0.23242622539171065</v>
      </c>
      <c r="H16" s="35"/>
    </row>
    <row r="17" spans="1:8" x14ac:dyDescent="0.2">
      <c r="A17" s="20" t="s">
        <v>122</v>
      </c>
      <c r="B17" s="31">
        <v>3494.4559999999969</v>
      </c>
      <c r="C17" s="31"/>
      <c r="D17" s="31"/>
      <c r="E17" s="31"/>
      <c r="F17" s="454">
        <v>4324.78</v>
      </c>
      <c r="G17" s="35">
        <v>0.23761180567161344</v>
      </c>
      <c r="H17" s="35"/>
    </row>
    <row r="18" spans="1:8" x14ac:dyDescent="0.2">
      <c r="A18" s="32"/>
      <c r="B18" s="28"/>
      <c r="C18" s="25"/>
      <c r="D18" s="25"/>
      <c r="E18" s="25"/>
      <c r="F18" s="28"/>
      <c r="G18" s="36"/>
      <c r="H18" s="36"/>
    </row>
    <row r="19" spans="1:8" x14ac:dyDescent="0.2">
      <c r="A19" s="33" t="s">
        <v>9</v>
      </c>
      <c r="B19" s="34">
        <v>6014.67</v>
      </c>
      <c r="C19" s="34">
        <v>122.78</v>
      </c>
      <c r="D19" s="34">
        <v>-175.05861000000002</v>
      </c>
      <c r="E19" s="34">
        <v>1333.75161</v>
      </c>
      <c r="F19" s="34">
        <v>7296.143</v>
      </c>
      <c r="G19" s="37">
        <v>0.2130579067513263</v>
      </c>
      <c r="H19" s="37">
        <v>0.22000295096385505</v>
      </c>
    </row>
  </sheetData>
  <mergeCells count="3">
    <mergeCell ref="B1:B2"/>
    <mergeCell ref="D1:D2"/>
    <mergeCell ref="E1:E2"/>
  </mergeCells>
  <phoneticPr fontId="2" type="noConversion"/>
  <conditionalFormatting sqref="B11:H19 B3:H10">
    <cfRule type="cellIs" dxfId="24" priority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zoomScaleNormal="100" workbookViewId="0">
      <selection activeCell="V53" sqref="V53"/>
    </sheetView>
  </sheetViews>
  <sheetFormatPr defaultRowHeight="12.75" x14ac:dyDescent="0.2"/>
  <cols>
    <col min="1" max="1" width="38.140625" customWidth="1"/>
    <col min="2" max="4" width="11.42578125" customWidth="1"/>
    <col min="5" max="5" width="10.28515625" customWidth="1"/>
    <col min="6" max="6" width="10.7109375" bestFit="1" customWidth="1"/>
  </cols>
  <sheetData>
    <row r="1" spans="1:8" ht="12.75" customHeight="1" x14ac:dyDescent="0.2">
      <c r="A1" s="216" t="s">
        <v>117</v>
      </c>
      <c r="B1" s="598" t="s">
        <v>218</v>
      </c>
      <c r="C1" s="24"/>
      <c r="D1" s="600" t="s">
        <v>13</v>
      </c>
      <c r="E1" s="600" t="s">
        <v>14</v>
      </c>
      <c r="F1" s="24"/>
      <c r="G1" s="217" t="s">
        <v>15</v>
      </c>
      <c r="H1" s="218" t="s">
        <v>1</v>
      </c>
    </row>
    <row r="2" spans="1:8" x14ac:dyDescent="0.2">
      <c r="A2" s="341" t="s">
        <v>2</v>
      </c>
      <c r="B2" s="603"/>
      <c r="C2" s="431" t="s">
        <v>16</v>
      </c>
      <c r="D2" s="604"/>
      <c r="E2" s="604"/>
      <c r="F2" s="432" t="s">
        <v>219</v>
      </c>
      <c r="G2" s="431" t="s">
        <v>3</v>
      </c>
      <c r="H2" s="541" t="s">
        <v>4</v>
      </c>
    </row>
    <row r="3" spans="1:8" x14ac:dyDescent="0.2">
      <c r="A3" s="18" t="s">
        <v>118</v>
      </c>
      <c r="B3" s="19">
        <v>45602.561000000002</v>
      </c>
      <c r="C3" s="19">
        <v>524.80900000000008</v>
      </c>
      <c r="D3" s="19">
        <v>-2575.3636299999998</v>
      </c>
      <c r="E3" s="19">
        <v>4347.2696299999998</v>
      </c>
      <c r="F3" s="22">
        <v>47899.276000000005</v>
      </c>
      <c r="G3" s="25">
        <v>5.0363728475688152E-2</v>
      </c>
      <c r="H3" s="26">
        <v>9.5980268678628619E-2</v>
      </c>
    </row>
    <row r="4" spans="1:8" x14ac:dyDescent="0.2">
      <c r="A4" s="18" t="s">
        <v>119</v>
      </c>
      <c r="B4" s="19">
        <v>-16677.959000000003</v>
      </c>
      <c r="C4" s="27">
        <v>-91.53400000000002</v>
      </c>
      <c r="D4" s="27">
        <v>926.37049999999999</v>
      </c>
      <c r="E4" s="27">
        <v>-2198.6554999999998</v>
      </c>
      <c r="F4" s="27">
        <v>-18041.778000000002</v>
      </c>
      <c r="G4" s="28">
        <v>8.1773735023572103E-2</v>
      </c>
      <c r="H4" s="28">
        <v>0.13360600155697558</v>
      </c>
    </row>
    <row r="5" spans="1:8" x14ac:dyDescent="0.2">
      <c r="A5" s="20" t="s">
        <v>7</v>
      </c>
      <c r="B5" s="21">
        <v>28924.601999999999</v>
      </c>
      <c r="C5" s="21">
        <v>433.27500000000009</v>
      </c>
      <c r="D5" s="21">
        <v>-1648.9931299999998</v>
      </c>
      <c r="E5" s="21">
        <v>2148.6141299999999</v>
      </c>
      <c r="F5" s="21">
        <v>29857.498000000003</v>
      </c>
      <c r="G5" s="29">
        <v>3.2252682335957683E-2</v>
      </c>
      <c r="H5" s="29">
        <v>7.4508662710767948E-2</v>
      </c>
    </row>
    <row r="6" spans="1:8" x14ac:dyDescent="0.2">
      <c r="A6" s="18" t="s">
        <v>120</v>
      </c>
      <c r="B6" s="22">
        <v>-14176.609</v>
      </c>
      <c r="C6" s="27">
        <v>-192.60499999999999</v>
      </c>
      <c r="D6" s="27">
        <v>676.09546999999998</v>
      </c>
      <c r="E6" s="27">
        <v>-846.17147</v>
      </c>
      <c r="F6" s="27">
        <v>-14539.29</v>
      </c>
      <c r="G6" s="28">
        <v>2.5583057274133791E-2</v>
      </c>
      <c r="H6" s="28">
        <v>6.0605705766209224E-2</v>
      </c>
    </row>
    <row r="7" spans="1:8" x14ac:dyDescent="0.2">
      <c r="A7" s="18" t="s">
        <v>12</v>
      </c>
      <c r="B7" s="22">
        <v>1223.0360000000001</v>
      </c>
      <c r="C7" s="27">
        <v>7.1829999999999998</v>
      </c>
      <c r="D7" s="27">
        <v>-17.355080000000001</v>
      </c>
      <c r="E7" s="27">
        <v>4.4430799999999948</v>
      </c>
      <c r="F7" s="27">
        <v>1217.307</v>
      </c>
      <c r="G7" s="28">
        <v>-4.6842447810203636E-3</v>
      </c>
      <c r="H7" s="28">
        <v>3.6286747531108152E-3</v>
      </c>
    </row>
    <row r="8" spans="1:8" ht="21.75" x14ac:dyDescent="0.2">
      <c r="A8" s="23" t="s">
        <v>121</v>
      </c>
      <c r="B8" s="21">
        <v>15971.028999999997</v>
      </c>
      <c r="C8" s="21">
        <v>247.85300000000009</v>
      </c>
      <c r="D8" s="21">
        <v>-990.2527399999999</v>
      </c>
      <c r="E8" s="21">
        <v>1306.8857399999999</v>
      </c>
      <c r="F8" s="21">
        <v>16535.515000000003</v>
      </c>
      <c r="G8" s="29">
        <v>3.534437261368728E-2</v>
      </c>
      <c r="H8" s="29">
        <v>8.1174892839152218E-2</v>
      </c>
    </row>
    <row r="9" spans="1:8" x14ac:dyDescent="0.2">
      <c r="A9" s="18" t="s">
        <v>184</v>
      </c>
      <c r="B9" s="22">
        <v>1134.3309999999999</v>
      </c>
      <c r="C9" s="22">
        <v>-17.687000000000001</v>
      </c>
      <c r="D9" s="27">
        <v>8.1463400000000004</v>
      </c>
      <c r="E9" s="27">
        <v>-1233.49234</v>
      </c>
      <c r="F9" s="27">
        <v>-108.702</v>
      </c>
      <c r="G9" s="30">
        <v>-1.0958291715557451</v>
      </c>
      <c r="H9" s="30">
        <v>-1.0852904962804266</v>
      </c>
    </row>
    <row r="10" spans="1:8" x14ac:dyDescent="0.2">
      <c r="A10" s="18" t="s">
        <v>136</v>
      </c>
      <c r="B10" s="22">
        <v>-3702.0050000000001</v>
      </c>
      <c r="C10" s="22"/>
      <c r="D10" s="22"/>
      <c r="E10" s="22"/>
      <c r="F10" s="22">
        <v>-3493.8960000000002</v>
      </c>
      <c r="G10" s="227">
        <v>-5.6215213107491779E-2</v>
      </c>
      <c r="H10" s="25"/>
    </row>
    <row r="11" spans="1:8" x14ac:dyDescent="0.2">
      <c r="A11" s="18" t="s">
        <v>246</v>
      </c>
      <c r="B11" s="22">
        <v>-4.9850000000000003</v>
      </c>
      <c r="C11" s="22"/>
      <c r="D11" s="22"/>
      <c r="E11" s="22"/>
      <c r="F11" s="22">
        <v>-3.1150000000000002</v>
      </c>
      <c r="G11" s="227">
        <v>-0.37512537612838515</v>
      </c>
      <c r="H11" s="25"/>
    </row>
    <row r="12" spans="1:8" x14ac:dyDescent="0.2">
      <c r="A12" s="18" t="s">
        <v>39</v>
      </c>
      <c r="B12" s="22">
        <v>-314.97300000000007</v>
      </c>
      <c r="C12" s="22"/>
      <c r="D12" s="22"/>
      <c r="E12" s="22"/>
      <c r="F12" s="22">
        <v>-5079.2979999999998</v>
      </c>
      <c r="G12" s="227" t="s">
        <v>17</v>
      </c>
      <c r="H12" s="25"/>
    </row>
    <row r="13" spans="1:8" x14ac:dyDescent="0.2">
      <c r="A13" s="20" t="s">
        <v>94</v>
      </c>
      <c r="B13" s="31">
        <v>13083.396999999994</v>
      </c>
      <c r="C13" s="31"/>
      <c r="D13" s="31"/>
      <c r="E13" s="31"/>
      <c r="F13" s="31">
        <v>7850.483000000002</v>
      </c>
      <c r="G13" s="35">
        <v>-0.39996600271320926</v>
      </c>
      <c r="H13" s="35"/>
    </row>
    <row r="14" spans="1:8" x14ac:dyDescent="0.2">
      <c r="A14" s="20" t="s">
        <v>122</v>
      </c>
      <c r="B14" s="31">
        <v>12546.609999999993</v>
      </c>
      <c r="C14" s="31"/>
      <c r="D14" s="31"/>
      <c r="E14" s="31"/>
      <c r="F14" s="31">
        <v>7331.9460000000026</v>
      </c>
      <c r="G14" s="35">
        <v>-0.41562334367609999</v>
      </c>
      <c r="H14" s="35"/>
    </row>
    <row r="15" spans="1:8" x14ac:dyDescent="0.2">
      <c r="A15" s="18" t="s">
        <v>95</v>
      </c>
      <c r="B15" s="22">
        <v>536.78700000000003</v>
      </c>
      <c r="C15" s="22"/>
      <c r="D15" s="22"/>
      <c r="E15" s="22"/>
      <c r="F15" s="22">
        <v>518.53700000000003</v>
      </c>
      <c r="G15" s="227">
        <v>-3.3998587894267129E-2</v>
      </c>
      <c r="H15" s="25"/>
    </row>
    <row r="16" spans="1:8" x14ac:dyDescent="0.2">
      <c r="A16" s="20" t="s">
        <v>123</v>
      </c>
      <c r="B16" s="31">
        <v>11949.068999999994</v>
      </c>
      <c r="C16" s="31"/>
      <c r="D16" s="31"/>
      <c r="E16" s="31"/>
      <c r="F16" s="31">
        <v>12199.656000000001</v>
      </c>
      <c r="G16" s="35">
        <v>2.0971257258620479E-2</v>
      </c>
      <c r="H16" s="25"/>
    </row>
    <row r="17" spans="1:8" x14ac:dyDescent="0.2">
      <c r="A17" s="20" t="s">
        <v>122</v>
      </c>
      <c r="B17" s="31">
        <v>11412.278999999993</v>
      </c>
      <c r="C17" s="31"/>
      <c r="D17" s="31"/>
      <c r="E17" s="31"/>
      <c r="F17" s="31">
        <v>11678.094000000003</v>
      </c>
      <c r="G17" s="35">
        <v>2.3292017308725876E-2</v>
      </c>
      <c r="H17" s="25"/>
    </row>
    <row r="18" spans="1:8" x14ac:dyDescent="0.2">
      <c r="A18" s="32"/>
      <c r="B18" s="28"/>
      <c r="C18" s="25"/>
      <c r="D18" s="25"/>
      <c r="E18" s="25"/>
      <c r="F18" s="28"/>
      <c r="G18" s="36"/>
      <c r="H18" s="36"/>
    </row>
    <row r="19" spans="1:8" x14ac:dyDescent="0.2">
      <c r="A19" s="33" t="s">
        <v>9</v>
      </c>
      <c r="B19" s="34">
        <v>19483.072</v>
      </c>
      <c r="C19" s="34">
        <v>279.15800000000002</v>
      </c>
      <c r="D19" s="34">
        <v>-1150.93634</v>
      </c>
      <c r="E19" s="34">
        <v>1536.3033399999999</v>
      </c>
      <c r="F19" s="34">
        <v>20147.597000000002</v>
      </c>
      <c r="G19" s="37">
        <v>3.410781420917619E-2</v>
      </c>
      <c r="H19" s="37">
        <v>7.8520944213962482E-2</v>
      </c>
    </row>
  </sheetData>
  <mergeCells count="3">
    <mergeCell ref="B1:B2"/>
    <mergeCell ref="D1:D2"/>
    <mergeCell ref="E1:E2"/>
  </mergeCells>
  <conditionalFormatting sqref="B11:H19 B3:H10">
    <cfRule type="cellIs" dxfId="23" priority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6" width="11.42578125" customWidth="1"/>
  </cols>
  <sheetData>
    <row r="1" spans="1:8" ht="12.75" customHeight="1" x14ac:dyDescent="0.2">
      <c r="A1" s="1" t="s">
        <v>124</v>
      </c>
      <c r="B1" s="598" t="s">
        <v>216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4" t="s">
        <v>2</v>
      </c>
      <c r="B2" s="599"/>
      <c r="C2" s="431" t="s">
        <v>16</v>
      </c>
      <c r="D2" s="601"/>
      <c r="E2" s="602"/>
      <c r="F2" s="432" t="s">
        <v>217</v>
      </c>
      <c r="G2" s="433" t="s">
        <v>3</v>
      </c>
      <c r="H2" s="539" t="s">
        <v>4</v>
      </c>
    </row>
    <row r="3" spans="1:8" x14ac:dyDescent="0.2">
      <c r="A3" s="498" t="s">
        <v>18</v>
      </c>
      <c r="B3" s="22">
        <v>45358.363000000005</v>
      </c>
      <c r="C3" s="22">
        <v>527.47</v>
      </c>
      <c r="D3" s="22">
        <v>0</v>
      </c>
      <c r="E3" s="22">
        <v>1544.6689999999999</v>
      </c>
      <c r="F3" s="22">
        <v>47430.502</v>
      </c>
      <c r="G3" s="25">
        <v>4.5683725402523745E-2</v>
      </c>
      <c r="H3" s="25">
        <v>3.4167426492605339E-2</v>
      </c>
    </row>
    <row r="4" spans="1:8" x14ac:dyDescent="0.2">
      <c r="A4" s="498" t="s">
        <v>118</v>
      </c>
      <c r="B4" s="22">
        <v>13177.470999999998</v>
      </c>
      <c r="C4" s="22">
        <v>179.387</v>
      </c>
      <c r="D4" s="22">
        <v>-264.13439</v>
      </c>
      <c r="E4" s="22">
        <v>1934.4913900000001</v>
      </c>
      <c r="F4" s="22">
        <v>15027.215</v>
      </c>
      <c r="G4" s="25">
        <v>0.1403716995469011</v>
      </c>
      <c r="H4" s="25">
        <v>0.14729399212200159</v>
      </c>
    </row>
    <row r="5" spans="1:8" x14ac:dyDescent="0.2">
      <c r="A5" s="499" t="s">
        <v>125</v>
      </c>
      <c r="B5" s="40">
        <v>290.51910449237323</v>
      </c>
      <c r="C5" s="45">
        <v>0.56982485102560076</v>
      </c>
      <c r="D5" s="46">
        <v>-5.5688719044129034</v>
      </c>
      <c r="E5" s="45">
        <v>31.305916698922243</v>
      </c>
      <c r="F5" s="40">
        <v>316.82597413790813</v>
      </c>
      <c r="G5" s="25">
        <v>9.0551255455303403E-2</v>
      </c>
      <c r="H5" s="25">
        <v>0.10776178166666735</v>
      </c>
    </row>
    <row r="6" spans="1:8" x14ac:dyDescent="0.2">
      <c r="A6" s="500" t="s">
        <v>19</v>
      </c>
      <c r="B6" s="27">
        <v>-4607.58</v>
      </c>
      <c r="C6" s="27">
        <v>-28.738</v>
      </c>
      <c r="D6" s="27">
        <v>74.046090000000007</v>
      </c>
      <c r="E6" s="27">
        <v>-426.05408999999997</v>
      </c>
      <c r="F6" s="27">
        <v>-4988.326</v>
      </c>
      <c r="G6" s="28">
        <v>8.2634701947660094E-2</v>
      </c>
      <c r="H6" s="25">
        <v>9.3273020788704974E-2</v>
      </c>
    </row>
    <row r="7" spans="1:8" x14ac:dyDescent="0.2">
      <c r="A7" s="501" t="s">
        <v>20</v>
      </c>
      <c r="B7" s="40">
        <v>-101.58170831694255</v>
      </c>
      <c r="C7" s="45">
        <v>0.5414155538145593</v>
      </c>
      <c r="D7" s="46">
        <v>1.561149194668022</v>
      </c>
      <c r="E7" s="45">
        <v>-5.6921236468859604</v>
      </c>
      <c r="F7" s="40">
        <v>-105.17126721534594</v>
      </c>
      <c r="G7" s="28">
        <v>3.5336665998997541E-2</v>
      </c>
      <c r="H7" s="25">
        <v>5.6331900728279642E-2</v>
      </c>
    </row>
    <row r="8" spans="1:8" x14ac:dyDescent="0.2">
      <c r="A8" s="500" t="s">
        <v>192</v>
      </c>
      <c r="B8" s="27">
        <v>-3989.482</v>
      </c>
      <c r="C8" s="27">
        <v>-26.32</v>
      </c>
      <c r="D8" s="27">
        <v>67.991720000000001</v>
      </c>
      <c r="E8" s="27">
        <v>-407.69272000000001</v>
      </c>
      <c r="F8" s="27">
        <v>-4355.5029999999997</v>
      </c>
      <c r="G8" s="28">
        <v>9.1746497414952444E-2</v>
      </c>
      <c r="H8" s="25">
        <v>0.10307783210579105</v>
      </c>
    </row>
    <row r="9" spans="1:8" x14ac:dyDescent="0.2">
      <c r="A9" s="501" t="s">
        <v>193</v>
      </c>
      <c r="B9" s="40">
        <v>-87.954717413412823</v>
      </c>
      <c r="C9" s="45">
        <v>0.437465628967729</v>
      </c>
      <c r="D9" s="46">
        <v>1.4335020110054919</v>
      </c>
      <c r="E9" s="45">
        <v>-5.7454069156462708</v>
      </c>
      <c r="F9" s="40">
        <v>-91.829156689085849</v>
      </c>
      <c r="G9" s="28">
        <v>4.4050386262535879E-2</v>
      </c>
      <c r="H9" s="25">
        <v>6.5666166058823985E-2</v>
      </c>
    </row>
    <row r="10" spans="1:8" x14ac:dyDescent="0.2">
      <c r="A10" s="502" t="s">
        <v>7</v>
      </c>
      <c r="B10" s="21">
        <v>8569.8909999999978</v>
      </c>
      <c r="C10" s="21">
        <v>150.649</v>
      </c>
      <c r="D10" s="21">
        <v>-190.0883</v>
      </c>
      <c r="E10" s="21">
        <v>1508.4373000000001</v>
      </c>
      <c r="F10" s="21">
        <v>10038.888999999999</v>
      </c>
      <c r="G10" s="29">
        <v>0.17141384878757515</v>
      </c>
      <c r="H10" s="35">
        <v>0.1729752171310493</v>
      </c>
    </row>
    <row r="11" spans="1:8" x14ac:dyDescent="0.2">
      <c r="A11" s="500" t="s">
        <v>8</v>
      </c>
      <c r="B11" s="28">
        <v>0.65034413659495049</v>
      </c>
      <c r="C11" s="25"/>
      <c r="D11" s="25"/>
      <c r="E11" s="25"/>
      <c r="F11" s="28">
        <v>0.66804720635194204</v>
      </c>
      <c r="G11" s="36">
        <v>180</v>
      </c>
      <c r="H11" s="36">
        <v>170</v>
      </c>
    </row>
    <row r="12" spans="1:8" x14ac:dyDescent="0.2">
      <c r="A12" s="500" t="s">
        <v>21</v>
      </c>
      <c r="B12" s="27">
        <v>-3331.2520000000004</v>
      </c>
      <c r="C12" s="27">
        <v>-32.177999999999997</v>
      </c>
      <c r="D12" s="27">
        <v>30.657679999999999</v>
      </c>
      <c r="E12" s="27">
        <v>-493.12168000000003</v>
      </c>
      <c r="F12" s="27">
        <v>-3825.8940000000002</v>
      </c>
      <c r="G12" s="28">
        <v>0.14848531423020517</v>
      </c>
      <c r="H12" s="25">
        <v>0.15059872807542615</v>
      </c>
    </row>
    <row r="13" spans="1:8" x14ac:dyDescent="0.2">
      <c r="A13" s="500" t="s">
        <v>22</v>
      </c>
      <c r="B13" s="27">
        <v>-298.78100000000001</v>
      </c>
      <c r="C13" s="27">
        <v>-4.0690000000000008</v>
      </c>
      <c r="D13" s="27">
        <v>6.4680299999999997</v>
      </c>
      <c r="E13" s="27">
        <v>-65.23603</v>
      </c>
      <c r="F13" s="27">
        <v>-361.61799999999999</v>
      </c>
      <c r="G13" s="28">
        <v>0.21031123130319518</v>
      </c>
      <c r="H13" s="25">
        <v>0.22244813546838343</v>
      </c>
    </row>
    <row r="14" spans="1:8" x14ac:dyDescent="0.2">
      <c r="A14" s="500" t="s">
        <v>126</v>
      </c>
      <c r="B14" s="27">
        <v>-3630.0329999999999</v>
      </c>
      <c r="C14" s="27">
        <v>-36.247</v>
      </c>
      <c r="D14" s="27">
        <v>37.125709999999998</v>
      </c>
      <c r="E14" s="27">
        <v>-558.35771</v>
      </c>
      <c r="F14" s="27">
        <v>-4187.5119999999997</v>
      </c>
      <c r="G14" s="28">
        <v>0.15357408596560962</v>
      </c>
      <c r="H14" s="25">
        <v>0.15650477678441291</v>
      </c>
    </row>
    <row r="15" spans="1:8" x14ac:dyDescent="0.2">
      <c r="A15" s="500" t="s">
        <v>12</v>
      </c>
      <c r="B15" s="27">
        <v>157.93300000000002</v>
      </c>
      <c r="C15" s="27">
        <v>1.891</v>
      </c>
      <c r="D15" s="27">
        <v>-9.6042400000000008</v>
      </c>
      <c r="E15" s="27">
        <v>300.10323999999997</v>
      </c>
      <c r="F15" s="27">
        <v>450.32299999999998</v>
      </c>
      <c r="G15" s="28">
        <v>1.8513546883805154</v>
      </c>
      <c r="H15" s="25">
        <v>1.8935391953964964</v>
      </c>
    </row>
    <row r="16" spans="1:8" x14ac:dyDescent="0.2">
      <c r="A16" s="502" t="s">
        <v>23</v>
      </c>
      <c r="B16" s="21">
        <v>5097.7909999999993</v>
      </c>
      <c r="C16" s="21">
        <v>116.29300000000001</v>
      </c>
      <c r="D16" s="21">
        <v>-162.56683000000001</v>
      </c>
      <c r="E16" s="21">
        <v>1250.18283</v>
      </c>
      <c r="F16" s="31">
        <v>6301.7</v>
      </c>
      <c r="G16" s="29">
        <v>0.23616287917649048</v>
      </c>
      <c r="H16" s="35">
        <v>0.24244615864364813</v>
      </c>
    </row>
    <row r="17" spans="1:8" x14ac:dyDescent="0.2">
      <c r="A17" s="500" t="s">
        <v>127</v>
      </c>
      <c r="B17" s="28">
        <v>0.38685655236881189</v>
      </c>
      <c r="C17" s="25"/>
      <c r="D17" s="25"/>
      <c r="E17" s="25"/>
      <c r="F17" s="28">
        <v>0.41935248813569248</v>
      </c>
      <c r="G17" s="36">
        <v>320</v>
      </c>
      <c r="H17" s="36">
        <v>320</v>
      </c>
    </row>
    <row r="18" spans="1:8" x14ac:dyDescent="0.2">
      <c r="A18" s="502" t="s">
        <v>9</v>
      </c>
      <c r="B18" s="31">
        <v>6014.67</v>
      </c>
      <c r="C18" s="21">
        <v>122.78</v>
      </c>
      <c r="D18" s="21">
        <v>-175.05861000000002</v>
      </c>
      <c r="E18" s="21">
        <v>1333.75161</v>
      </c>
      <c r="F18" s="21">
        <v>7296.143</v>
      </c>
      <c r="G18" s="29">
        <v>0.2130579067513263</v>
      </c>
      <c r="H18" s="35">
        <v>0.22000295096385505</v>
      </c>
    </row>
    <row r="19" spans="1:8" x14ac:dyDescent="0.2">
      <c r="A19" s="503" t="s">
        <v>10</v>
      </c>
      <c r="B19" s="48">
        <v>0.45643583658806769</v>
      </c>
      <c r="C19" s="325"/>
      <c r="D19" s="325"/>
      <c r="E19" s="325"/>
      <c r="F19" s="48">
        <v>0.48552862256911877</v>
      </c>
      <c r="G19" s="49">
        <v>300</v>
      </c>
      <c r="H19" s="49">
        <v>290</v>
      </c>
    </row>
  </sheetData>
  <mergeCells count="3">
    <mergeCell ref="B1:B2"/>
    <mergeCell ref="D1:D2"/>
    <mergeCell ref="E1:E2"/>
  </mergeCells>
  <phoneticPr fontId="2" type="noConversion"/>
  <conditionalFormatting sqref="A3:A19">
    <cfRule type="cellIs" dxfId="22" priority="4" operator="equal">
      <formula>0</formula>
    </cfRule>
  </conditionalFormatting>
  <conditionalFormatting sqref="B3:C19">
    <cfRule type="cellIs" dxfId="21" priority="2" operator="equal">
      <formula>0</formula>
    </cfRule>
  </conditionalFormatting>
  <conditionalFormatting sqref="D3">
    <cfRule type="cellIs" dxfId="20" priority="1" operator="equal">
      <formula>0</formula>
    </cfRule>
  </conditionalFormatting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4" width="11.42578125" customWidth="1"/>
    <col min="5" max="5" width="11.28515625" customWidth="1"/>
    <col min="6" max="6" width="10.7109375" bestFit="1" customWidth="1"/>
  </cols>
  <sheetData>
    <row r="1" spans="1:8" ht="12.75" customHeight="1" x14ac:dyDescent="0.2">
      <c r="A1" s="504" t="s">
        <v>124</v>
      </c>
      <c r="B1" s="598" t="s">
        <v>218</v>
      </c>
      <c r="C1" s="24"/>
      <c r="D1" s="600" t="s">
        <v>13</v>
      </c>
      <c r="E1" s="600" t="s">
        <v>14</v>
      </c>
      <c r="F1" s="24"/>
      <c r="G1" s="437" t="s">
        <v>15</v>
      </c>
      <c r="H1" s="438" t="s">
        <v>1</v>
      </c>
    </row>
    <row r="2" spans="1:8" x14ac:dyDescent="0.2">
      <c r="A2" s="505" t="s">
        <v>2</v>
      </c>
      <c r="B2" s="603"/>
      <c r="C2" s="431" t="s">
        <v>16</v>
      </c>
      <c r="D2" s="604"/>
      <c r="E2" s="604"/>
      <c r="F2" s="432" t="s">
        <v>219</v>
      </c>
      <c r="G2" s="439" t="s">
        <v>3</v>
      </c>
      <c r="H2" s="540" t="s">
        <v>4</v>
      </c>
    </row>
    <row r="3" spans="1:8" x14ac:dyDescent="0.2">
      <c r="A3" s="498" t="s">
        <v>18</v>
      </c>
      <c r="B3" s="22">
        <v>159821.67500000002</v>
      </c>
      <c r="C3" s="22">
        <v>1654.8990000000003</v>
      </c>
      <c r="D3" s="440">
        <v>0</v>
      </c>
      <c r="E3" s="22">
        <v>1352.8620000000001</v>
      </c>
      <c r="F3" s="22">
        <v>162829.43599999999</v>
      </c>
      <c r="G3" s="25">
        <v>1.8819481149850104E-2</v>
      </c>
      <c r="H3" s="25">
        <v>8.5061645174516459E-3</v>
      </c>
    </row>
    <row r="4" spans="1:8" x14ac:dyDescent="0.2">
      <c r="A4" s="498" t="s">
        <v>118</v>
      </c>
      <c r="B4" s="22">
        <v>45602.561000000002</v>
      </c>
      <c r="C4" s="22">
        <v>524.80900000000008</v>
      </c>
      <c r="D4" s="22">
        <v>-2575.3636299999998</v>
      </c>
      <c r="E4" s="22">
        <v>4347.2696299999998</v>
      </c>
      <c r="F4" s="22">
        <v>47899.276000000005</v>
      </c>
      <c r="G4" s="25">
        <v>5.0363728475688152E-2</v>
      </c>
      <c r="H4" s="25">
        <v>9.5980268678628619E-2</v>
      </c>
    </row>
    <row r="5" spans="1:8" x14ac:dyDescent="0.2">
      <c r="A5" s="499" t="s">
        <v>125</v>
      </c>
      <c r="B5" s="40">
        <v>285.33401993190222</v>
      </c>
      <c r="C5" s="45">
        <v>0.32580587044600406</v>
      </c>
      <c r="D5" s="46">
        <v>-15.81632715352524</v>
      </c>
      <c r="E5" s="45">
        <v>24.324909574368348</v>
      </c>
      <c r="F5" s="40">
        <v>294.16840822319136</v>
      </c>
      <c r="G5" s="25">
        <v>3.0961566704865939E-2</v>
      </c>
      <c r="H5" s="25">
        <v>8.5411698905007216E-2</v>
      </c>
    </row>
    <row r="6" spans="1:8" x14ac:dyDescent="0.2">
      <c r="A6" s="500" t="s">
        <v>19</v>
      </c>
      <c r="B6" s="27">
        <v>-16677.959000000003</v>
      </c>
      <c r="C6" s="27">
        <v>-91.53400000000002</v>
      </c>
      <c r="D6" s="27">
        <v>926.37049999999999</v>
      </c>
      <c r="E6" s="27">
        <v>-2198.6554999999998</v>
      </c>
      <c r="F6" s="27">
        <v>-18041.778000000002</v>
      </c>
      <c r="G6" s="28">
        <v>8.1773735023572103E-2</v>
      </c>
      <c r="H6" s="25">
        <v>0.13360600155697558</v>
      </c>
    </row>
    <row r="7" spans="1:8" x14ac:dyDescent="0.2">
      <c r="A7" s="501" t="s">
        <v>20</v>
      </c>
      <c r="B7" s="40">
        <v>-104.35354904145511</v>
      </c>
      <c r="C7" s="45">
        <v>0.50261522117230584</v>
      </c>
      <c r="D7" s="46">
        <v>5.6892078162083672</v>
      </c>
      <c r="E7" s="45">
        <v>-12.639972037795616</v>
      </c>
      <c r="F7" s="40">
        <v>-110.80169804187004</v>
      </c>
      <c r="G7" s="28">
        <v>6.1791372307360204E-2</v>
      </c>
      <c r="H7" s="25">
        <v>0.12214377141983399</v>
      </c>
    </row>
    <row r="8" spans="1:8" x14ac:dyDescent="0.2">
      <c r="A8" s="500" t="s">
        <v>192</v>
      </c>
      <c r="B8" s="27">
        <v>-14407.589</v>
      </c>
      <c r="C8" s="27">
        <v>-80.495999999999981</v>
      </c>
      <c r="D8" s="27">
        <v>825.14210000000003</v>
      </c>
      <c r="E8" s="27">
        <v>-2015.3561</v>
      </c>
      <c r="F8" s="27">
        <v>-15678.298999999999</v>
      </c>
      <c r="G8" s="28">
        <v>8.819726881437262E-2</v>
      </c>
      <c r="H8" s="25">
        <v>0.14181526080566248</v>
      </c>
    </row>
    <row r="9" spans="1:8" x14ac:dyDescent="0.2">
      <c r="A9" s="501" t="s">
        <v>193</v>
      </c>
      <c r="B9" s="40">
        <v>-90.147903906025263</v>
      </c>
      <c r="C9" s="45">
        <v>0.42538477455050838</v>
      </c>
      <c r="D9" s="46">
        <v>5.0675241545392327</v>
      </c>
      <c r="E9" s="45">
        <v>-11.631643269480819</v>
      </c>
      <c r="F9" s="40">
        <v>-96.286638246416331</v>
      </c>
      <c r="G9" s="28">
        <v>6.8096251542247632E-2</v>
      </c>
      <c r="H9" s="25">
        <v>0.1301563829277238</v>
      </c>
    </row>
    <row r="10" spans="1:8" x14ac:dyDescent="0.2">
      <c r="A10" s="502" t="s">
        <v>7</v>
      </c>
      <c r="B10" s="21">
        <v>28924.601999999999</v>
      </c>
      <c r="C10" s="21">
        <v>433.27500000000009</v>
      </c>
      <c r="D10" s="21">
        <v>-1648.9931299999998</v>
      </c>
      <c r="E10" s="21">
        <v>2148.6141299999999</v>
      </c>
      <c r="F10" s="21">
        <v>29857.498000000003</v>
      </c>
      <c r="G10" s="29">
        <v>3.2252682335957683E-2</v>
      </c>
      <c r="H10" s="35">
        <v>7.4508662710767948E-2</v>
      </c>
    </row>
    <row r="11" spans="1:8" x14ac:dyDescent="0.2">
      <c r="A11" s="500" t="s">
        <v>8</v>
      </c>
      <c r="B11" s="28">
        <v>0.63427582499149548</v>
      </c>
      <c r="C11" s="28"/>
      <c r="D11" s="343"/>
      <c r="E11" s="28"/>
      <c r="F11" s="28">
        <v>0.62333923377046452</v>
      </c>
      <c r="G11" s="36">
        <v>-110</v>
      </c>
      <c r="H11" s="36">
        <v>-130</v>
      </c>
    </row>
    <row r="12" spans="1:8" x14ac:dyDescent="0.2">
      <c r="A12" s="500" t="s">
        <v>21</v>
      </c>
      <c r="B12" s="27">
        <v>-12934.936</v>
      </c>
      <c r="C12" s="27">
        <v>-172.33799999999997</v>
      </c>
      <c r="D12" s="27">
        <v>616.74630000000002</v>
      </c>
      <c r="E12" s="27">
        <v>-801.04430000000002</v>
      </c>
      <c r="F12" s="27">
        <v>-13291.572</v>
      </c>
      <c r="G12" s="28">
        <v>2.7571531857598641E-2</v>
      </c>
      <c r="H12" s="25">
        <v>6.2870673151484674E-2</v>
      </c>
    </row>
    <row r="13" spans="1:8" x14ac:dyDescent="0.2">
      <c r="A13" s="500" t="s">
        <v>22</v>
      </c>
      <c r="B13" s="27">
        <v>-1241.673</v>
      </c>
      <c r="C13" s="27">
        <v>-20.266999999999999</v>
      </c>
      <c r="D13" s="27">
        <v>59.349170000000001</v>
      </c>
      <c r="E13" s="27">
        <v>-45.12717</v>
      </c>
      <c r="F13" s="27">
        <v>-1247.7180000000001</v>
      </c>
      <c r="G13" s="28">
        <v>4.8684315435707504E-3</v>
      </c>
      <c r="H13" s="25">
        <v>3.6966243353563785E-2</v>
      </c>
    </row>
    <row r="14" spans="1:8" x14ac:dyDescent="0.2">
      <c r="A14" s="500" t="s">
        <v>126</v>
      </c>
      <c r="B14" s="27">
        <v>-14176.609</v>
      </c>
      <c r="C14" s="27">
        <v>-192.60499999999999</v>
      </c>
      <c r="D14" s="27">
        <v>676.09546999999998</v>
      </c>
      <c r="E14" s="27">
        <v>-846.17147</v>
      </c>
      <c r="F14" s="27">
        <v>-14539.29</v>
      </c>
      <c r="G14" s="28">
        <v>2.5583057274133791E-2</v>
      </c>
      <c r="H14" s="25">
        <v>6.0605705766209224E-2</v>
      </c>
    </row>
    <row r="15" spans="1:8" x14ac:dyDescent="0.2">
      <c r="A15" s="500" t="s">
        <v>12</v>
      </c>
      <c r="B15" s="27">
        <v>1223.0360000000001</v>
      </c>
      <c r="C15" s="27">
        <v>7.1829999999999998</v>
      </c>
      <c r="D15" s="27">
        <v>-17.355080000000001</v>
      </c>
      <c r="E15" s="27">
        <v>4.4430799999999948</v>
      </c>
      <c r="F15" s="27">
        <v>1217.307</v>
      </c>
      <c r="G15" s="28">
        <v>-4.6842447810203636E-3</v>
      </c>
      <c r="H15" s="25">
        <v>3.6286747531108152E-3</v>
      </c>
    </row>
    <row r="16" spans="1:8" x14ac:dyDescent="0.2">
      <c r="A16" s="502" t="s">
        <v>23</v>
      </c>
      <c r="B16" s="21">
        <v>15971.028999999997</v>
      </c>
      <c r="C16" s="21">
        <v>247.85300000000009</v>
      </c>
      <c r="D16" s="21">
        <v>-990.2527399999999</v>
      </c>
      <c r="E16" s="21">
        <v>1306.8857399999999</v>
      </c>
      <c r="F16" s="31">
        <v>16535.515000000003</v>
      </c>
      <c r="G16" s="29">
        <v>3.534437261368728E-2</v>
      </c>
      <c r="H16" s="35">
        <v>8.1174892839152218E-2</v>
      </c>
    </row>
    <row r="17" spans="1:8" x14ac:dyDescent="0.2">
      <c r="A17" s="500" t="s">
        <v>127</v>
      </c>
      <c r="B17" s="28">
        <v>0.35022219475787764</v>
      </c>
      <c r="C17" s="28"/>
      <c r="D17" s="28"/>
      <c r="E17" s="28"/>
      <c r="F17" s="28">
        <v>0.34521429927249841</v>
      </c>
      <c r="G17" s="36">
        <v>-50</v>
      </c>
      <c r="H17" s="36">
        <v>-40</v>
      </c>
    </row>
    <row r="18" spans="1:8" x14ac:dyDescent="0.2">
      <c r="A18" s="502" t="s">
        <v>9</v>
      </c>
      <c r="B18" s="21">
        <v>19483.072</v>
      </c>
      <c r="C18" s="21">
        <v>279.15800000000002</v>
      </c>
      <c r="D18" s="21">
        <v>-1150.93634</v>
      </c>
      <c r="E18" s="21">
        <v>1536.3033399999999</v>
      </c>
      <c r="F18" s="21">
        <v>20147.597000000002</v>
      </c>
      <c r="G18" s="29">
        <v>3.410781420917619E-2</v>
      </c>
      <c r="H18" s="35">
        <v>7.8520944213962482E-2</v>
      </c>
    </row>
    <row r="19" spans="1:8" x14ac:dyDescent="0.2">
      <c r="A19" s="503" t="s">
        <v>10</v>
      </c>
      <c r="B19" s="48">
        <v>0.42723635630902396</v>
      </c>
      <c r="C19" s="48"/>
      <c r="D19" s="48"/>
      <c r="E19" s="48"/>
      <c r="F19" s="48">
        <v>0.42062424910138513</v>
      </c>
      <c r="G19" s="49">
        <v>-60</v>
      </c>
      <c r="H19" s="49">
        <v>-70</v>
      </c>
    </row>
  </sheetData>
  <mergeCells count="3">
    <mergeCell ref="D1:D2"/>
    <mergeCell ref="E1:E2"/>
    <mergeCell ref="B1:B2"/>
  </mergeCells>
  <conditionalFormatting sqref="A3:A19">
    <cfRule type="cellIs" dxfId="19" priority="4" operator="equal">
      <formula>0</formula>
    </cfRule>
  </conditionalFormatting>
  <conditionalFormatting sqref="B3:C19">
    <cfRule type="cellIs" dxfId="18" priority="2" operator="equal">
      <formula>0</formula>
    </cfRule>
  </conditionalFormatting>
  <conditionalFormatting sqref="D3">
    <cfRule type="cellIs" dxfId="17" priority="1" operator="equal">
      <formula>0</formula>
    </cfRule>
  </conditionalFormatting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6" width="11.42578125" customWidth="1"/>
  </cols>
  <sheetData>
    <row r="1" spans="1:8" ht="12.75" customHeight="1" x14ac:dyDescent="0.2">
      <c r="A1" s="1" t="s">
        <v>128</v>
      </c>
      <c r="B1" s="598" t="s">
        <v>216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5" t="s">
        <v>2</v>
      </c>
      <c r="B2" s="599"/>
      <c r="C2" s="431" t="s">
        <v>16</v>
      </c>
      <c r="D2" s="601"/>
      <c r="E2" s="602"/>
      <c r="F2" s="432" t="s">
        <v>217</v>
      </c>
      <c r="G2" s="433" t="s">
        <v>3</v>
      </c>
      <c r="H2" s="539" t="s">
        <v>4</v>
      </c>
    </row>
    <row r="3" spans="1:8" x14ac:dyDescent="0.2">
      <c r="A3" s="498" t="s">
        <v>18</v>
      </c>
      <c r="B3" s="441">
        <v>32975.963000000003</v>
      </c>
      <c r="C3" s="482">
        <v>677.01400000000001</v>
      </c>
      <c r="D3" s="51">
        <v>0</v>
      </c>
      <c r="E3" s="51">
        <v>989.8</v>
      </c>
      <c r="F3" s="51">
        <v>34642.777000000002</v>
      </c>
      <c r="G3" s="25">
        <v>5.0546332793980797E-2</v>
      </c>
      <c r="H3" s="25">
        <v>3.001580272272867E-2</v>
      </c>
    </row>
    <row r="4" spans="1:8" x14ac:dyDescent="0.2">
      <c r="A4" s="498" t="s">
        <v>118</v>
      </c>
      <c r="B4" s="51">
        <v>8677.655999999999</v>
      </c>
      <c r="C4" s="442">
        <v>223.131</v>
      </c>
      <c r="D4" s="51">
        <v>-30.545729999999999</v>
      </c>
      <c r="E4" s="51">
        <v>1214.0877300000002</v>
      </c>
      <c r="F4" s="58">
        <v>10084.329</v>
      </c>
      <c r="G4" s="25">
        <v>0.16210287662935707</v>
      </c>
      <c r="H4" s="25">
        <v>0.13990964034527301</v>
      </c>
    </row>
    <row r="5" spans="1:8" x14ac:dyDescent="0.2">
      <c r="A5" s="499" t="s">
        <v>125</v>
      </c>
      <c r="B5" s="53">
        <v>263.1509502846057</v>
      </c>
      <c r="C5" s="483">
        <v>1.3364084414885156</v>
      </c>
      <c r="D5" s="45">
        <v>-0.88173445217743363</v>
      </c>
      <c r="E5" s="45">
        <v>27.489082134867999</v>
      </c>
      <c r="F5" s="53">
        <v>291.0947064087847</v>
      </c>
      <c r="G5" s="25">
        <v>0.10618907548673873</v>
      </c>
      <c r="H5" s="25">
        <v>0.10446126873240522</v>
      </c>
    </row>
    <row r="6" spans="1:8" x14ac:dyDescent="0.2">
      <c r="A6" s="500" t="s">
        <v>19</v>
      </c>
      <c r="B6" s="51">
        <v>-3102.8330000000001</v>
      </c>
      <c r="C6" s="442">
        <v>-68.405000000000001</v>
      </c>
      <c r="D6" s="51">
        <v>10.70898</v>
      </c>
      <c r="E6" s="51">
        <v>-102.89297999999999</v>
      </c>
      <c r="F6" s="58">
        <v>-3263.422</v>
      </c>
      <c r="G6" s="28">
        <v>5.1755605280722428E-2</v>
      </c>
      <c r="H6" s="28">
        <v>3.3160979014984049E-2</v>
      </c>
    </row>
    <row r="7" spans="1:8" x14ac:dyDescent="0.2">
      <c r="A7" s="501" t="s">
        <v>20</v>
      </c>
      <c r="B7" s="53">
        <v>-94.093779763156562</v>
      </c>
      <c r="C7" s="483">
        <v>-0.1397259382855367</v>
      </c>
      <c r="D7" s="45">
        <v>0.30912591100880854</v>
      </c>
      <c r="E7" s="45">
        <v>-0.2777103018245981</v>
      </c>
      <c r="F7" s="53">
        <v>-94.202090092257905</v>
      </c>
      <c r="G7" s="25">
        <v>1.1510891514185939E-3</v>
      </c>
      <c r="H7" s="25">
        <v>2.9514204076361121E-3</v>
      </c>
    </row>
    <row r="8" spans="1:8" x14ac:dyDescent="0.2">
      <c r="A8" s="500" t="s">
        <v>192</v>
      </c>
      <c r="B8" s="51">
        <v>-2664.6419999999998</v>
      </c>
      <c r="C8" s="442">
        <v>-60.515999999999998</v>
      </c>
      <c r="D8" s="51">
        <v>9.2574199999999998</v>
      </c>
      <c r="E8" s="51">
        <v>-65.391419999999997</v>
      </c>
      <c r="F8" s="58">
        <v>-2781.2919999999999</v>
      </c>
      <c r="G8" s="28">
        <v>4.3776987677894397E-2</v>
      </c>
      <c r="H8" s="28">
        <v>2.4540414809944452E-2</v>
      </c>
    </row>
    <row r="9" spans="1:8" x14ac:dyDescent="0.2">
      <c r="A9" s="501" t="s">
        <v>193</v>
      </c>
      <c r="B9" s="53">
        <v>-80.805585571526748</v>
      </c>
      <c r="C9" s="483">
        <v>-0.17262922355659782</v>
      </c>
      <c r="D9" s="45">
        <v>0.26722511304448832</v>
      </c>
      <c r="E9" s="45">
        <v>0.42608642500495364</v>
      </c>
      <c r="F9" s="53">
        <v>-80.284903257033932</v>
      </c>
      <c r="G9" s="25">
        <v>-6.4436426122044255E-3</v>
      </c>
      <c r="H9" s="25">
        <v>-5.2729823314972991E-3</v>
      </c>
    </row>
    <row r="10" spans="1:8" x14ac:dyDescent="0.2">
      <c r="A10" s="502" t="s">
        <v>7</v>
      </c>
      <c r="B10" s="57">
        <v>5574.8230000000003</v>
      </c>
      <c r="C10" s="443">
        <v>154.726</v>
      </c>
      <c r="D10" s="59">
        <v>-19.836749999999999</v>
      </c>
      <c r="E10" s="59">
        <v>1111.1947499999999</v>
      </c>
      <c r="F10" s="57">
        <v>6820.9070000000002</v>
      </c>
      <c r="G10" s="29">
        <v>0.22351992161903622</v>
      </c>
      <c r="H10" s="35">
        <v>0.19932377225250017</v>
      </c>
    </row>
    <row r="11" spans="1:8" x14ac:dyDescent="0.2">
      <c r="A11" s="500" t="s">
        <v>8</v>
      </c>
      <c r="B11" s="25">
        <v>0.64243420112528093</v>
      </c>
      <c r="C11" s="444"/>
      <c r="D11" s="25"/>
      <c r="E11" s="25"/>
      <c r="F11" s="25">
        <v>0.67638679777305954</v>
      </c>
      <c r="G11" s="36">
        <v>340</v>
      </c>
      <c r="H11" s="36">
        <v>340</v>
      </c>
    </row>
    <row r="12" spans="1:8" x14ac:dyDescent="0.2">
      <c r="A12" s="500" t="s">
        <v>21</v>
      </c>
      <c r="B12" s="60">
        <v>-2182.384</v>
      </c>
      <c r="C12" s="445">
        <v>-88.89</v>
      </c>
      <c r="D12" s="58">
        <v>11.68924</v>
      </c>
      <c r="E12" s="58">
        <v>-434.51524000000001</v>
      </c>
      <c r="F12" s="60">
        <v>-2694.1000000000004</v>
      </c>
      <c r="G12" s="28">
        <v>0.23447569263704304</v>
      </c>
      <c r="H12" s="25">
        <v>0.19910118475941907</v>
      </c>
    </row>
    <row r="13" spans="1:8" x14ac:dyDescent="0.2">
      <c r="A13" s="500" t="s">
        <v>22</v>
      </c>
      <c r="B13" s="60">
        <v>-222.036</v>
      </c>
      <c r="C13" s="445">
        <v>-9.5850000000000009</v>
      </c>
      <c r="D13" s="58">
        <v>1.8378399999999999</v>
      </c>
      <c r="E13" s="58">
        <v>-43.168839999999996</v>
      </c>
      <c r="F13" s="60">
        <v>-272.952</v>
      </c>
      <c r="G13" s="28">
        <v>0.22931416527049664</v>
      </c>
      <c r="H13" s="25">
        <v>0.1944227062278189</v>
      </c>
    </row>
    <row r="14" spans="1:8" x14ac:dyDescent="0.2">
      <c r="A14" s="500" t="s">
        <v>126</v>
      </c>
      <c r="B14" s="60">
        <v>-2404.4199999999996</v>
      </c>
      <c r="C14" s="445">
        <v>-98.474999999999994</v>
      </c>
      <c r="D14" s="58">
        <v>13.52708</v>
      </c>
      <c r="E14" s="58">
        <v>-477.68407999999999</v>
      </c>
      <c r="F14" s="60">
        <v>-2967.0519999999997</v>
      </c>
      <c r="G14" s="28">
        <v>0.23399905174636726</v>
      </c>
      <c r="H14" s="25">
        <v>0.19866915098027801</v>
      </c>
    </row>
    <row r="15" spans="1:8" x14ac:dyDescent="0.2">
      <c r="A15" s="500" t="s">
        <v>12</v>
      </c>
      <c r="B15" s="58">
        <v>165.47000000000003</v>
      </c>
      <c r="C15" s="445">
        <v>1.319</v>
      </c>
      <c r="D15" s="58">
        <v>-4.1519899999999996</v>
      </c>
      <c r="E15" s="58">
        <v>259.74798999999996</v>
      </c>
      <c r="F15" s="58">
        <v>422.38499999999999</v>
      </c>
      <c r="G15" s="28">
        <v>1.5526379404121586</v>
      </c>
      <c r="H15" s="25">
        <v>1.5697588082431855</v>
      </c>
    </row>
    <row r="16" spans="1:8" x14ac:dyDescent="0.2">
      <c r="A16" s="502" t="s">
        <v>23</v>
      </c>
      <c r="B16" s="57">
        <v>3335.8729999999996</v>
      </c>
      <c r="C16" s="446">
        <v>57.57</v>
      </c>
      <c r="D16" s="57">
        <v>-10.46166</v>
      </c>
      <c r="E16" s="57">
        <v>893.25865999999996</v>
      </c>
      <c r="F16" s="57">
        <v>4276.24</v>
      </c>
      <c r="G16" s="29">
        <v>0.28189532395268047</v>
      </c>
      <c r="H16" s="35">
        <v>0.26777358130840118</v>
      </c>
    </row>
    <row r="17" spans="1:8" x14ac:dyDescent="0.2">
      <c r="A17" s="500" t="s">
        <v>127</v>
      </c>
      <c r="B17" s="25">
        <v>0.38442097727773489</v>
      </c>
      <c r="C17" s="444"/>
      <c r="D17" s="25"/>
      <c r="E17" s="25"/>
      <c r="F17" s="25">
        <v>0.42404804523930151</v>
      </c>
      <c r="G17" s="36">
        <v>400</v>
      </c>
      <c r="H17" s="36">
        <v>440</v>
      </c>
    </row>
    <row r="18" spans="1:8" x14ac:dyDescent="0.2">
      <c r="A18" s="502" t="s">
        <v>9</v>
      </c>
      <c r="B18" s="57">
        <v>3996.1</v>
      </c>
      <c r="C18" s="443">
        <v>75.043999999999997</v>
      </c>
      <c r="D18" s="59">
        <v>-13.72043</v>
      </c>
      <c r="E18" s="59">
        <v>973.90042999999991</v>
      </c>
      <c r="F18" s="57">
        <v>5031.3240000000005</v>
      </c>
      <c r="G18" s="29">
        <v>0.25905858211756483</v>
      </c>
      <c r="H18" s="35">
        <v>0.24371272740922398</v>
      </c>
    </row>
    <row r="19" spans="1:8" x14ac:dyDescent="0.2">
      <c r="A19" s="503" t="s">
        <v>10</v>
      </c>
      <c r="B19" s="62">
        <v>0.46050454177948519</v>
      </c>
      <c r="C19" s="447"/>
      <c r="D19" s="63"/>
      <c r="E19" s="63"/>
      <c r="F19" s="64">
        <v>0.49892501523899119</v>
      </c>
      <c r="G19" s="49">
        <v>380</v>
      </c>
      <c r="H19" s="49">
        <v>410</v>
      </c>
    </row>
  </sheetData>
  <mergeCells count="3">
    <mergeCell ref="B1:B2"/>
    <mergeCell ref="D1:D2"/>
    <mergeCell ref="E1:E2"/>
  </mergeCells>
  <conditionalFormatting sqref="C3:C19 D3">
    <cfRule type="cellIs" dxfId="16" priority="1" operator="equal">
      <formula>0</formula>
    </cfRule>
  </conditionalFormatting>
  <pageMargins left="0.75" right="0.75" top="1" bottom="1" header="0.5" footer="0.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6" width="11.42578125" customWidth="1"/>
  </cols>
  <sheetData>
    <row r="1" spans="1:8" ht="12.75" customHeight="1" x14ac:dyDescent="0.2">
      <c r="A1" s="1" t="s">
        <v>128</v>
      </c>
      <c r="B1" s="598" t="s">
        <v>218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2" t="s">
        <v>2</v>
      </c>
      <c r="B2" s="603"/>
      <c r="C2" s="431" t="s">
        <v>16</v>
      </c>
      <c r="D2" s="604"/>
      <c r="E2" s="604"/>
      <c r="F2" s="432" t="s">
        <v>219</v>
      </c>
      <c r="G2" s="433" t="s">
        <v>3</v>
      </c>
      <c r="H2" s="539" t="s">
        <v>4</v>
      </c>
    </row>
    <row r="3" spans="1:8" x14ac:dyDescent="0.2">
      <c r="A3" s="498" t="s">
        <v>18</v>
      </c>
      <c r="B3" s="51">
        <v>116632.72199999999</v>
      </c>
      <c r="C3" s="51">
        <v>2421.3760000000002</v>
      </c>
      <c r="D3" s="51">
        <v>0</v>
      </c>
      <c r="E3" s="51">
        <v>-422.34000000000003</v>
      </c>
      <c r="F3" s="51">
        <v>118631.758</v>
      </c>
      <c r="G3" s="25">
        <v>1.7139581120296565E-2</v>
      </c>
      <c r="H3" s="25">
        <v>-3.5474629357151572E-3</v>
      </c>
    </row>
    <row r="4" spans="1:8" x14ac:dyDescent="0.2">
      <c r="A4" s="498" t="s">
        <v>118</v>
      </c>
      <c r="B4" s="51">
        <v>28927.78</v>
      </c>
      <c r="C4" s="51">
        <v>828.10400000000004</v>
      </c>
      <c r="D4" s="51">
        <v>-418.75342000000001</v>
      </c>
      <c r="E4" s="51">
        <v>1748.8924199999999</v>
      </c>
      <c r="F4" s="51">
        <v>31086.023000000001</v>
      </c>
      <c r="G4" s="25">
        <v>7.4607971990937605E-2</v>
      </c>
      <c r="H4" s="25">
        <v>5.8774675287751495E-2</v>
      </c>
    </row>
    <row r="5" spans="1:8" x14ac:dyDescent="0.2">
      <c r="A5" s="499" t="s">
        <v>125</v>
      </c>
      <c r="B5" s="53">
        <v>248.02456380980286</v>
      </c>
      <c r="C5" s="45">
        <v>1.9112594828988847</v>
      </c>
      <c r="D5" s="45">
        <v>-3.5298593484554108</v>
      </c>
      <c r="E5" s="45">
        <v>15.631988827219828</v>
      </c>
      <c r="F5" s="53">
        <v>262.03795277146611</v>
      </c>
      <c r="G5" s="25">
        <v>5.6500004460886322E-2</v>
      </c>
      <c r="H5" s="25">
        <v>6.2544010783572579E-2</v>
      </c>
    </row>
    <row r="6" spans="1:8" x14ac:dyDescent="0.2">
      <c r="A6" s="500" t="s">
        <v>19</v>
      </c>
      <c r="B6" s="51">
        <v>-10870.44</v>
      </c>
      <c r="C6" s="51">
        <v>-310.22300000000001</v>
      </c>
      <c r="D6" s="51">
        <v>179.09554</v>
      </c>
      <c r="E6" s="51">
        <v>-933.47453999999993</v>
      </c>
      <c r="F6" s="51">
        <v>-11935.042000000001</v>
      </c>
      <c r="G6" s="28">
        <v>9.7935502150787057E-2</v>
      </c>
      <c r="H6" s="25">
        <v>8.3490088199599605E-2</v>
      </c>
    </row>
    <row r="7" spans="1:8" x14ac:dyDescent="0.2">
      <c r="A7" s="501" t="s">
        <v>20</v>
      </c>
      <c r="B7" s="53">
        <v>-93.202317613748235</v>
      </c>
      <c r="C7" s="45">
        <v>-0.71014056975757001</v>
      </c>
      <c r="D7" s="45">
        <v>1.5096761863716124</v>
      </c>
      <c r="E7" s="45">
        <v>-8.203010256235288</v>
      </c>
      <c r="F7" s="53">
        <v>-100.60579225336946</v>
      </c>
      <c r="G7" s="25">
        <v>7.9434447867518854E-2</v>
      </c>
      <c r="H7" s="25">
        <v>8.7347412844912764E-2</v>
      </c>
    </row>
    <row r="8" spans="1:8" x14ac:dyDescent="0.2">
      <c r="A8" s="500" t="s">
        <v>192</v>
      </c>
      <c r="B8" s="51">
        <v>-9186.6550000000007</v>
      </c>
      <c r="C8" s="51">
        <v>-274.05599999999998</v>
      </c>
      <c r="D8" s="51">
        <v>152.95359999999999</v>
      </c>
      <c r="E8" s="51">
        <v>-845.37760000000003</v>
      </c>
      <c r="F8" s="51">
        <v>-10153.135</v>
      </c>
      <c r="G8" s="28">
        <v>0.1052047780176788</v>
      </c>
      <c r="H8" s="25">
        <v>8.935666674523722E-2</v>
      </c>
    </row>
    <row r="9" spans="1:8" x14ac:dyDescent="0.2">
      <c r="A9" s="501" t="s">
        <v>193</v>
      </c>
      <c r="B9" s="53">
        <v>-78.765674353377449</v>
      </c>
      <c r="C9" s="483">
        <v>-0.69997327178873547</v>
      </c>
      <c r="D9" s="45">
        <v>1.2893141143537634</v>
      </c>
      <c r="E9" s="45">
        <v>-7.4089698781839815</v>
      </c>
      <c r="F9" s="53">
        <v>-85.585303388996394</v>
      </c>
      <c r="G9" s="25">
        <v>8.6581230867434522E-2</v>
      </c>
      <c r="H9" s="25">
        <v>9.3234876951252779E-2</v>
      </c>
    </row>
    <row r="10" spans="1:8" x14ac:dyDescent="0.2">
      <c r="A10" s="502" t="s">
        <v>7</v>
      </c>
      <c r="B10" s="57">
        <v>18057.34</v>
      </c>
      <c r="C10" s="57">
        <v>517.88099999999997</v>
      </c>
      <c r="D10" s="57">
        <v>-239.65788000000001</v>
      </c>
      <c r="E10" s="57">
        <v>815.41787999999997</v>
      </c>
      <c r="F10" s="57">
        <v>19150.981</v>
      </c>
      <c r="G10" s="29">
        <v>6.0564900478143446E-2</v>
      </c>
      <c r="H10" s="35">
        <v>4.389815227501196E-2</v>
      </c>
    </row>
    <row r="11" spans="1:8" x14ac:dyDescent="0.2">
      <c r="A11" s="500" t="s">
        <v>8</v>
      </c>
      <c r="B11" s="25">
        <v>0.62422142314411966</v>
      </c>
      <c r="C11" s="25"/>
      <c r="D11" s="25"/>
      <c r="E11" s="25"/>
      <c r="F11" s="25">
        <v>0.61606404267281145</v>
      </c>
      <c r="G11" s="36">
        <v>-80</v>
      </c>
      <c r="H11" s="36">
        <v>-90</v>
      </c>
    </row>
    <row r="12" spans="1:8" x14ac:dyDescent="0.2">
      <c r="A12" s="500" t="s">
        <v>21</v>
      </c>
      <c r="B12" s="60">
        <v>-8219.8490000000002</v>
      </c>
      <c r="C12" s="60">
        <v>-362.06099999999998</v>
      </c>
      <c r="D12" s="58">
        <v>90.246750000000006</v>
      </c>
      <c r="E12" s="58">
        <v>-378.73374999999999</v>
      </c>
      <c r="F12" s="60">
        <v>-8870.396999999999</v>
      </c>
      <c r="G12" s="28">
        <v>7.9143546310887158E-2</v>
      </c>
      <c r="H12" s="25">
        <v>4.4131638528019983E-2</v>
      </c>
    </row>
    <row r="13" spans="1:8" x14ac:dyDescent="0.2">
      <c r="A13" s="500" t="s">
        <v>22</v>
      </c>
      <c r="B13" s="60">
        <v>-902.93700000000001</v>
      </c>
      <c r="C13" s="60">
        <v>-41.152999999999999</v>
      </c>
      <c r="D13" s="58">
        <v>11.56494</v>
      </c>
      <c r="E13" s="58">
        <v>-0.49094000000000015</v>
      </c>
      <c r="F13" s="60">
        <v>-933.01600000000008</v>
      </c>
      <c r="G13" s="28">
        <v>3.3312401640424705E-2</v>
      </c>
      <c r="H13" s="25">
        <v>5.2001398171784487E-4</v>
      </c>
    </row>
    <row r="14" spans="1:8" x14ac:dyDescent="0.2">
      <c r="A14" s="500" t="s">
        <v>126</v>
      </c>
      <c r="B14" s="60">
        <v>-9122.7860000000001</v>
      </c>
      <c r="C14" s="60">
        <v>-403.214</v>
      </c>
      <c r="D14" s="58">
        <v>101.81169</v>
      </c>
      <c r="E14" s="58">
        <v>-379.22469000000001</v>
      </c>
      <c r="F14" s="60">
        <v>-9803.4130000000005</v>
      </c>
      <c r="G14" s="28">
        <v>7.4607362268499955E-2</v>
      </c>
      <c r="H14" s="25">
        <v>3.9809436279655677E-2</v>
      </c>
    </row>
    <row r="15" spans="1:8" x14ac:dyDescent="0.2">
      <c r="A15" s="500" t="s">
        <v>12</v>
      </c>
      <c r="B15" s="58">
        <v>1283.69</v>
      </c>
      <c r="C15" s="60">
        <v>5.2380000000000004</v>
      </c>
      <c r="D15" s="58">
        <v>-8.9346899999999998</v>
      </c>
      <c r="E15" s="58">
        <v>-109.51031</v>
      </c>
      <c r="F15" s="58">
        <v>1170.4829999999999</v>
      </c>
      <c r="G15" s="28">
        <v>-8.8188737156167041E-2</v>
      </c>
      <c r="H15" s="25">
        <v>-8.4962317522778621E-2</v>
      </c>
    </row>
    <row r="16" spans="1:8" x14ac:dyDescent="0.2">
      <c r="A16" s="502" t="s">
        <v>23</v>
      </c>
      <c r="B16" s="57">
        <v>10218.243999999999</v>
      </c>
      <c r="C16" s="322">
        <v>119.905</v>
      </c>
      <c r="D16" s="57">
        <v>-146.78088</v>
      </c>
      <c r="E16" s="57">
        <v>326.68288000000001</v>
      </c>
      <c r="F16" s="57">
        <v>10518.050999999999</v>
      </c>
      <c r="G16" s="29">
        <v>2.9340364156502874E-2</v>
      </c>
      <c r="H16" s="35">
        <v>3.1599745757195027E-2</v>
      </c>
    </row>
    <row r="17" spans="1:8" x14ac:dyDescent="0.2">
      <c r="A17" s="500" t="s">
        <v>127</v>
      </c>
      <c r="B17" s="25">
        <v>0.35323291313747546</v>
      </c>
      <c r="C17" s="25"/>
      <c r="D17" s="25"/>
      <c r="E17" s="25"/>
      <c r="F17" s="25">
        <v>0.33835305983013647</v>
      </c>
      <c r="G17" s="36">
        <v>-150</v>
      </c>
      <c r="H17" s="36">
        <v>-90</v>
      </c>
    </row>
    <row r="18" spans="1:8" x14ac:dyDescent="0.2">
      <c r="A18" s="502" t="s">
        <v>9</v>
      </c>
      <c r="B18" s="57">
        <v>12804.966</v>
      </c>
      <c r="C18" s="57">
        <v>197.22499999999999</v>
      </c>
      <c r="D18" s="59">
        <v>-184.59378000000001</v>
      </c>
      <c r="E18" s="59">
        <v>416.26177999999999</v>
      </c>
      <c r="F18" s="57">
        <v>13233.859</v>
      </c>
      <c r="G18" s="29">
        <v>3.3494270894588896E-2</v>
      </c>
      <c r="H18" s="35">
        <v>3.2014741207847197E-2</v>
      </c>
    </row>
    <row r="19" spans="1:8" x14ac:dyDescent="0.2">
      <c r="A19" s="503" t="s">
        <v>10</v>
      </c>
      <c r="B19" s="62">
        <v>0.44265291010924451</v>
      </c>
      <c r="C19" s="228"/>
      <c r="D19" s="63"/>
      <c r="E19" s="63"/>
      <c r="F19" s="64">
        <v>0.42571733926851951</v>
      </c>
      <c r="G19" s="49">
        <v>-170</v>
      </c>
      <c r="H19" s="49">
        <v>-120</v>
      </c>
    </row>
  </sheetData>
  <mergeCells count="3">
    <mergeCell ref="B1:B2"/>
    <mergeCell ref="D1:D2"/>
    <mergeCell ref="E1:E2"/>
  </mergeCells>
  <conditionalFormatting sqref="C3:C9">
    <cfRule type="cellIs" dxfId="15" priority="1" operator="equal">
      <formula>0</formula>
    </cfRule>
  </conditionalFormatting>
  <conditionalFormatting sqref="C3:C19 D3">
    <cfRule type="cellIs" dxfId="14" priority="2" operator="equal">
      <formula>0</formula>
    </cfRule>
  </conditionalFormatting>
  <pageMargins left="0.75" right="0.75" top="1" bottom="1" header="0.5" footer="0.5"/>
  <pageSetup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8" width="11.42578125" customWidth="1"/>
  </cols>
  <sheetData>
    <row r="1" spans="1:8" ht="12.75" customHeight="1" x14ac:dyDescent="0.2">
      <c r="A1" s="1" t="s">
        <v>220</v>
      </c>
      <c r="B1" s="598" t="s">
        <v>216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4" t="s">
        <v>2</v>
      </c>
      <c r="B2" s="599"/>
      <c r="C2" s="431" t="s">
        <v>16</v>
      </c>
      <c r="D2" s="601"/>
      <c r="E2" s="602"/>
      <c r="F2" s="432" t="s">
        <v>217</v>
      </c>
      <c r="G2" s="433" t="s">
        <v>3</v>
      </c>
      <c r="H2" s="539" t="s">
        <v>4</v>
      </c>
    </row>
    <row r="3" spans="1:8" x14ac:dyDescent="0.2">
      <c r="A3" s="498" t="s">
        <v>18</v>
      </c>
      <c r="B3" s="22">
        <v>30343.472000000002</v>
      </c>
      <c r="C3" s="22">
        <v>0</v>
      </c>
      <c r="D3" s="22">
        <v>0</v>
      </c>
      <c r="E3" s="22">
        <v>875.42</v>
      </c>
      <c r="F3" s="22">
        <v>31218.892</v>
      </c>
      <c r="G3" s="28">
        <v>2.8850357005948402E-2</v>
      </c>
      <c r="H3" s="28">
        <v>2.8850357005948402E-2</v>
      </c>
    </row>
    <row r="4" spans="1:8" x14ac:dyDescent="0.2">
      <c r="A4" s="498" t="s">
        <v>118</v>
      </c>
      <c r="B4" s="22">
        <v>7642.3909999999996</v>
      </c>
      <c r="C4" s="22">
        <v>0</v>
      </c>
      <c r="D4" s="22">
        <v>0</v>
      </c>
      <c r="E4" s="22">
        <v>1058.3130000000001</v>
      </c>
      <c r="F4" s="22">
        <v>8700.7039999999997</v>
      </c>
      <c r="G4" s="28">
        <v>0.138479305756536</v>
      </c>
      <c r="H4" s="28">
        <v>0.138479305756536</v>
      </c>
    </row>
    <row r="5" spans="1:8" x14ac:dyDescent="0.2">
      <c r="A5" s="499" t="s">
        <v>125</v>
      </c>
      <c r="B5" s="69">
        <v>251.86277298787701</v>
      </c>
      <c r="C5" s="69">
        <v>0</v>
      </c>
      <c r="D5" s="69">
        <v>0</v>
      </c>
      <c r="E5" s="69">
        <v>26.837188561046698</v>
      </c>
      <c r="F5" s="69">
        <v>278.69996154892402</v>
      </c>
      <c r="G5" s="28">
        <v>0.106554804597258</v>
      </c>
      <c r="H5" s="28">
        <v>0.106554804597258</v>
      </c>
    </row>
    <row r="6" spans="1:8" x14ac:dyDescent="0.2">
      <c r="A6" s="500" t="s">
        <v>19</v>
      </c>
      <c r="B6" s="22">
        <v>-2632.4450000000002</v>
      </c>
      <c r="C6" s="22">
        <v>0</v>
      </c>
      <c r="D6" s="22">
        <v>0</v>
      </c>
      <c r="E6" s="22">
        <v>-53.927999999999997</v>
      </c>
      <c r="F6" s="22">
        <v>-2686.373</v>
      </c>
      <c r="G6" s="28">
        <v>2.04858980909381E-2</v>
      </c>
      <c r="H6" s="28">
        <v>2.0485898090938301E-2</v>
      </c>
    </row>
    <row r="7" spans="1:8" x14ac:dyDescent="0.2">
      <c r="A7" s="501" t="s">
        <v>20</v>
      </c>
      <c r="B7" s="69">
        <v>-86.754903987256299</v>
      </c>
      <c r="C7" s="69">
        <v>0</v>
      </c>
      <c r="D7" s="69">
        <v>0</v>
      </c>
      <c r="E7" s="69">
        <v>0.70530940202887404</v>
      </c>
      <c r="F7" s="69">
        <v>-86.049594585227396</v>
      </c>
      <c r="G7" s="28">
        <v>-8.1299081621077907E-3</v>
      </c>
      <c r="H7" s="28">
        <v>-8.1299081621077993E-3</v>
      </c>
    </row>
    <row r="8" spans="1:8" x14ac:dyDescent="0.2">
      <c r="A8" s="500" t="s">
        <v>192</v>
      </c>
      <c r="B8" s="22">
        <v>-2259.8389999999999</v>
      </c>
      <c r="C8" s="22">
        <v>0</v>
      </c>
      <c r="D8" s="22">
        <v>0</v>
      </c>
      <c r="E8" s="22">
        <v>-14.747999999999999</v>
      </c>
      <c r="F8" s="22">
        <v>-2274.587</v>
      </c>
      <c r="G8" s="28">
        <v>6.5261286312874303E-3</v>
      </c>
      <c r="H8" s="28">
        <v>6.5261286312874502E-3</v>
      </c>
    </row>
    <row r="9" spans="1:8" x14ac:dyDescent="0.2">
      <c r="A9" s="501" t="s">
        <v>193</v>
      </c>
      <c r="B9" s="69">
        <v>-74.475294059954606</v>
      </c>
      <c r="C9" s="69">
        <v>0</v>
      </c>
      <c r="D9" s="69">
        <v>0</v>
      </c>
      <c r="E9" s="69">
        <v>1.6159818204299199</v>
      </c>
      <c r="F9" s="69">
        <v>-72.859312239524698</v>
      </c>
      <c r="G9" s="28">
        <v>-2.1698226785503E-2</v>
      </c>
      <c r="H9" s="28">
        <v>-2.1698226785503E-2</v>
      </c>
    </row>
    <row r="10" spans="1:8" x14ac:dyDescent="0.2">
      <c r="A10" s="502" t="s">
        <v>7</v>
      </c>
      <c r="B10" s="31">
        <v>5009.9459999999999</v>
      </c>
      <c r="C10" s="31">
        <v>0</v>
      </c>
      <c r="D10" s="31">
        <v>0</v>
      </c>
      <c r="E10" s="31">
        <v>1004.385</v>
      </c>
      <c r="F10" s="31">
        <v>6014.3310000000001</v>
      </c>
      <c r="G10" s="29">
        <v>0.20047820874715999</v>
      </c>
      <c r="H10" s="29">
        <v>0.20047820874715999</v>
      </c>
    </row>
    <row r="11" spans="1:8" x14ac:dyDescent="0.2">
      <c r="A11" s="500" t="s">
        <v>8</v>
      </c>
      <c r="B11" s="25">
        <v>0.65554693550748699</v>
      </c>
      <c r="C11" s="25"/>
      <c r="D11" s="25"/>
      <c r="E11" s="25"/>
      <c r="F11" s="25">
        <v>0.69124647844588205</v>
      </c>
      <c r="G11" s="36">
        <v>350</v>
      </c>
      <c r="H11" s="36">
        <v>350</v>
      </c>
    </row>
    <row r="12" spans="1:8" x14ac:dyDescent="0.2">
      <c r="A12" s="500" t="s">
        <v>21</v>
      </c>
      <c r="B12" s="22">
        <v>-1944.557</v>
      </c>
      <c r="C12" s="22">
        <v>0</v>
      </c>
      <c r="D12" s="22">
        <v>0</v>
      </c>
      <c r="E12" s="22">
        <v>-387.89</v>
      </c>
      <c r="F12" s="22">
        <v>-2332.4470000000001</v>
      </c>
      <c r="G12" s="28">
        <v>0.199474738976538</v>
      </c>
      <c r="H12" s="28">
        <v>0.199474738976538</v>
      </c>
    </row>
    <row r="13" spans="1:8" x14ac:dyDescent="0.2">
      <c r="A13" s="500" t="s">
        <v>22</v>
      </c>
      <c r="B13" s="22">
        <v>-193.375</v>
      </c>
      <c r="C13" s="22">
        <v>0</v>
      </c>
      <c r="D13" s="22">
        <v>0</v>
      </c>
      <c r="E13" s="448">
        <v>-35.281999999999996</v>
      </c>
      <c r="F13" s="22">
        <v>-228.65700000000001</v>
      </c>
      <c r="G13" s="449">
        <v>0.182453781512605</v>
      </c>
      <c r="H13" s="28">
        <v>0.182453781512605</v>
      </c>
    </row>
    <row r="14" spans="1:8" x14ac:dyDescent="0.2">
      <c r="A14" s="500" t="s">
        <v>126</v>
      </c>
      <c r="B14" s="22">
        <v>-2137.9319999999998</v>
      </c>
      <c r="C14" s="22">
        <v>0</v>
      </c>
      <c r="D14" s="22">
        <v>0</v>
      </c>
      <c r="E14" s="448">
        <v>-423.17200000000003</v>
      </c>
      <c r="F14" s="22">
        <v>-2561.1039999999998</v>
      </c>
      <c r="G14" s="449">
        <v>0.19793520093249001</v>
      </c>
      <c r="H14" s="28">
        <v>0.19793520093249001</v>
      </c>
    </row>
    <row r="15" spans="1:8" x14ac:dyDescent="0.2">
      <c r="A15" s="500" t="s">
        <v>12</v>
      </c>
      <c r="B15" s="22">
        <v>159.86000000000001</v>
      </c>
      <c r="C15" s="22">
        <v>0</v>
      </c>
      <c r="D15" s="22">
        <v>0</v>
      </c>
      <c r="E15" s="448">
        <v>217.90799999999999</v>
      </c>
      <c r="F15" s="22">
        <v>377.76799999999997</v>
      </c>
      <c r="G15" s="450">
        <v>1.3631177280120099</v>
      </c>
      <c r="H15" s="233">
        <v>1.3631177280120099</v>
      </c>
    </row>
    <row r="16" spans="1:8" x14ac:dyDescent="0.2">
      <c r="A16" s="502" t="s">
        <v>23</v>
      </c>
      <c r="B16" s="31">
        <v>3031.8739999999998</v>
      </c>
      <c r="C16" s="31">
        <v>0</v>
      </c>
      <c r="D16" s="31">
        <v>0</v>
      </c>
      <c r="E16" s="451">
        <v>799.12099999999998</v>
      </c>
      <c r="F16" s="21">
        <v>3830.9949999999999</v>
      </c>
      <c r="G16" s="452">
        <v>0.26357328833586102</v>
      </c>
      <c r="H16" s="323">
        <v>0.26357328833586102</v>
      </c>
    </row>
    <row r="17" spans="1:8" x14ac:dyDescent="0.2">
      <c r="A17" s="500" t="s">
        <v>127</v>
      </c>
      <c r="B17" s="25">
        <v>0.396717990482298</v>
      </c>
      <c r="C17" s="25"/>
      <c r="D17" s="25"/>
      <c r="E17" s="25"/>
      <c r="F17" s="28">
        <v>0.44030862330220599</v>
      </c>
      <c r="G17" s="36">
        <v>430</v>
      </c>
      <c r="H17" s="36">
        <v>430</v>
      </c>
    </row>
    <row r="18" spans="1:8" x14ac:dyDescent="0.2">
      <c r="A18" s="502" t="s">
        <v>9</v>
      </c>
      <c r="B18" s="21">
        <v>3597.855</v>
      </c>
      <c r="C18" s="31">
        <v>0</v>
      </c>
      <c r="D18" s="31">
        <v>0</v>
      </c>
      <c r="E18" s="31">
        <v>873.58299999999997</v>
      </c>
      <c r="F18" s="21">
        <v>4471.4380000000001</v>
      </c>
      <c r="G18" s="29">
        <v>0.24280661672024001</v>
      </c>
      <c r="H18" s="29">
        <v>0.24280661672024001</v>
      </c>
    </row>
    <row r="19" spans="1:8" x14ac:dyDescent="0.2">
      <c r="A19" s="503" t="s">
        <v>10</v>
      </c>
      <c r="B19" s="48">
        <v>0.47077609611965698</v>
      </c>
      <c r="C19" s="325"/>
      <c r="D19" s="325"/>
      <c r="E19" s="325"/>
      <c r="F19" s="48">
        <v>0.51391680489302904</v>
      </c>
      <c r="G19" s="73">
        <v>430</v>
      </c>
      <c r="H19" s="73">
        <v>430</v>
      </c>
    </row>
  </sheetData>
  <mergeCells count="3">
    <mergeCell ref="B1:B2"/>
    <mergeCell ref="D1:D2"/>
    <mergeCell ref="E1:E2"/>
  </mergeCells>
  <conditionalFormatting sqref="C3:D19">
    <cfRule type="cellIs" dxfId="13" priority="1" operator="equal">
      <formula>0</formula>
    </cfRule>
  </conditionalFormatting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2" width="11.85546875" customWidth="1"/>
    <col min="3" max="8" width="11.42578125" customWidth="1"/>
  </cols>
  <sheetData>
    <row r="1" spans="1:8" ht="12.75" customHeight="1" x14ac:dyDescent="0.2">
      <c r="A1" s="1" t="s">
        <v>220</v>
      </c>
      <c r="B1" s="598" t="s">
        <v>218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2" t="s">
        <v>2</v>
      </c>
      <c r="B2" s="603"/>
      <c r="C2" s="431" t="s">
        <v>16</v>
      </c>
      <c r="D2" s="604"/>
      <c r="E2" s="604"/>
      <c r="F2" s="432" t="s">
        <v>219</v>
      </c>
      <c r="G2" s="433" t="s">
        <v>3</v>
      </c>
      <c r="H2" s="539" t="s">
        <v>4</v>
      </c>
    </row>
    <row r="3" spans="1:8" x14ac:dyDescent="0.2">
      <c r="A3" s="498" t="s">
        <v>18</v>
      </c>
      <c r="B3" s="38">
        <v>106961.435</v>
      </c>
      <c r="C3" s="22">
        <v>0</v>
      </c>
      <c r="D3" s="22">
        <v>0</v>
      </c>
      <c r="E3" s="38">
        <v>-601.43600000000004</v>
      </c>
      <c r="F3" s="484">
        <v>106359.999</v>
      </c>
      <c r="G3" s="485">
        <v>-5.6229238136156203E-3</v>
      </c>
      <c r="H3" s="485">
        <v>-5.6229238136156299E-3</v>
      </c>
    </row>
    <row r="4" spans="1:8" x14ac:dyDescent="0.2">
      <c r="A4" s="498" t="s">
        <v>118</v>
      </c>
      <c r="B4" s="22">
        <v>24954.61</v>
      </c>
      <c r="C4" s="22">
        <v>0</v>
      </c>
      <c r="D4" s="22">
        <v>0</v>
      </c>
      <c r="E4" s="22">
        <v>1398.415</v>
      </c>
      <c r="F4" s="484">
        <v>26353.025000000001</v>
      </c>
      <c r="G4" s="28">
        <v>5.6038343215942803E-2</v>
      </c>
      <c r="H4" s="28">
        <v>5.60383432159429E-2</v>
      </c>
    </row>
    <row r="5" spans="1:8" x14ac:dyDescent="0.2">
      <c r="A5" s="499" t="s">
        <v>125</v>
      </c>
      <c r="B5" s="69">
        <v>233.304742031556</v>
      </c>
      <c r="C5" s="69">
        <v>0</v>
      </c>
      <c r="D5" s="69">
        <v>0</v>
      </c>
      <c r="E5" s="69">
        <v>14.467214040012299</v>
      </c>
      <c r="F5" s="486">
        <v>247.77195607156801</v>
      </c>
      <c r="G5" s="28">
        <v>6.2009944221603101E-2</v>
      </c>
      <c r="H5" s="28">
        <v>6.2009944221603198E-2</v>
      </c>
    </row>
    <row r="6" spans="1:8" x14ac:dyDescent="0.2">
      <c r="A6" s="500" t="s">
        <v>19</v>
      </c>
      <c r="B6" s="22">
        <v>-9071.7990000000009</v>
      </c>
      <c r="C6" s="22">
        <v>0</v>
      </c>
      <c r="D6" s="22">
        <v>0</v>
      </c>
      <c r="E6" s="22">
        <v>-817.65099999999995</v>
      </c>
      <c r="F6" s="484">
        <v>-9889.4500000000007</v>
      </c>
      <c r="G6" s="28">
        <v>9.0131075434982694E-2</v>
      </c>
      <c r="H6" s="28">
        <v>9.0131075434982597E-2</v>
      </c>
    </row>
    <row r="7" spans="1:8" x14ac:dyDescent="0.2">
      <c r="A7" s="501" t="s">
        <v>20</v>
      </c>
      <c r="B7" s="69">
        <v>-84.813736838889696</v>
      </c>
      <c r="C7" s="69">
        <v>0</v>
      </c>
      <c r="D7" s="69">
        <v>0</v>
      </c>
      <c r="E7" s="69">
        <v>-8.1671779127173192</v>
      </c>
      <c r="F7" s="486">
        <v>-92.980914751607003</v>
      </c>
      <c r="G7" s="28">
        <v>9.6295461291034695E-2</v>
      </c>
      <c r="H7" s="28">
        <v>9.6295461291034903E-2</v>
      </c>
    </row>
    <row r="8" spans="1:8" x14ac:dyDescent="0.2">
      <c r="A8" s="500" t="s">
        <v>192</v>
      </c>
      <c r="B8" s="22">
        <v>-7626.2240000000002</v>
      </c>
      <c r="C8" s="22">
        <v>0</v>
      </c>
      <c r="D8" s="22">
        <v>0</v>
      </c>
      <c r="E8" s="22">
        <v>-746.01800000000003</v>
      </c>
      <c r="F8" s="484">
        <v>-8372.2420000000002</v>
      </c>
      <c r="G8" s="28">
        <v>9.78227232769453E-2</v>
      </c>
      <c r="H8" s="28">
        <v>9.7822723276945397E-2</v>
      </c>
    </row>
    <row r="9" spans="1:8" x14ac:dyDescent="0.2">
      <c r="A9" s="501" t="s">
        <v>193</v>
      </c>
      <c r="B9" s="69">
        <v>-71.2988190556718</v>
      </c>
      <c r="C9" s="69">
        <v>0</v>
      </c>
      <c r="D9" s="69">
        <v>0</v>
      </c>
      <c r="E9" s="69">
        <v>-7.4172591571533104</v>
      </c>
      <c r="F9" s="486">
        <v>-78.716078212825096</v>
      </c>
      <c r="G9" s="28">
        <v>0.104030603246903</v>
      </c>
      <c r="H9" s="28">
        <v>0.104030603246903</v>
      </c>
    </row>
    <row r="10" spans="1:8" x14ac:dyDescent="0.2">
      <c r="A10" s="502" t="s">
        <v>7</v>
      </c>
      <c r="B10" s="31">
        <v>15882.811</v>
      </c>
      <c r="C10" s="31">
        <v>0</v>
      </c>
      <c r="D10" s="31">
        <v>0</v>
      </c>
      <c r="E10" s="31">
        <v>580.76400000000001</v>
      </c>
      <c r="F10" s="487">
        <v>16463.575000000001</v>
      </c>
      <c r="G10" s="29">
        <v>3.6565567644165901E-2</v>
      </c>
      <c r="H10" s="29">
        <v>3.6565567644165797E-2</v>
      </c>
    </row>
    <row r="11" spans="1:8" x14ac:dyDescent="0.2">
      <c r="A11" s="500" t="s">
        <v>8</v>
      </c>
      <c r="B11" s="25">
        <v>0.636468011321355</v>
      </c>
      <c r="C11" s="25"/>
      <c r="D11" s="25"/>
      <c r="E11" s="25"/>
      <c r="F11" s="488">
        <v>0.62473188561844395</v>
      </c>
      <c r="G11" s="36">
        <v>-110</v>
      </c>
      <c r="H11" s="36">
        <v>-110</v>
      </c>
    </row>
    <row r="12" spans="1:8" x14ac:dyDescent="0.2">
      <c r="A12" s="500" t="s">
        <v>21</v>
      </c>
      <c r="B12" s="22">
        <v>-7281.3429999999998</v>
      </c>
      <c r="C12" s="22">
        <v>0</v>
      </c>
      <c r="D12" s="22">
        <v>0</v>
      </c>
      <c r="E12" s="22">
        <v>-401.142</v>
      </c>
      <c r="F12" s="484">
        <v>-7682.4849999999997</v>
      </c>
      <c r="G12" s="28">
        <v>5.5091759858037201E-2</v>
      </c>
      <c r="H12" s="28">
        <v>5.5091759858037201E-2</v>
      </c>
    </row>
    <row r="13" spans="1:8" x14ac:dyDescent="0.2">
      <c r="A13" s="500" t="s">
        <v>22</v>
      </c>
      <c r="B13" s="22">
        <v>-803.14700000000005</v>
      </c>
      <c r="C13" s="22">
        <v>0</v>
      </c>
      <c r="D13" s="22">
        <v>0</v>
      </c>
      <c r="E13" s="22">
        <v>12.253</v>
      </c>
      <c r="F13" s="484">
        <v>-790.89400000000001</v>
      </c>
      <c r="G13" s="28">
        <v>-1.52562357824906E-2</v>
      </c>
      <c r="H13" s="28">
        <v>-1.52562357824906E-2</v>
      </c>
    </row>
    <row r="14" spans="1:8" x14ac:dyDescent="0.2">
      <c r="A14" s="500" t="s">
        <v>126</v>
      </c>
      <c r="B14" s="22">
        <v>-8084.49</v>
      </c>
      <c r="C14" s="22">
        <v>0</v>
      </c>
      <c r="D14" s="22">
        <v>0</v>
      </c>
      <c r="E14" s="22">
        <v>-388.88900000000001</v>
      </c>
      <c r="F14" s="484">
        <v>-8473.3790000000008</v>
      </c>
      <c r="G14" s="28">
        <v>4.8103096175516398E-2</v>
      </c>
      <c r="H14" s="28">
        <v>4.8103096175516301E-2</v>
      </c>
    </row>
    <row r="15" spans="1:8" x14ac:dyDescent="0.2">
      <c r="A15" s="500" t="s">
        <v>12</v>
      </c>
      <c r="B15" s="22">
        <v>1274.1210000000001</v>
      </c>
      <c r="C15" s="22">
        <v>0</v>
      </c>
      <c r="D15" s="22">
        <v>0</v>
      </c>
      <c r="E15" s="22">
        <v>-181.435</v>
      </c>
      <c r="F15" s="484">
        <v>1092.6859999999999</v>
      </c>
      <c r="G15" s="233">
        <v>-0.142400133111377</v>
      </c>
      <c r="H15" s="233">
        <v>-0.142400133111376</v>
      </c>
    </row>
    <row r="16" spans="1:8" x14ac:dyDescent="0.2">
      <c r="A16" s="502" t="s">
        <v>23</v>
      </c>
      <c r="B16" s="31">
        <v>9072.4419999999991</v>
      </c>
      <c r="C16" s="31">
        <v>0</v>
      </c>
      <c r="D16" s="31">
        <v>0</v>
      </c>
      <c r="E16" s="451">
        <v>10.44</v>
      </c>
      <c r="F16" s="21">
        <v>9082.8819999999996</v>
      </c>
      <c r="G16" s="452">
        <v>1.1507375853161399E-3</v>
      </c>
      <c r="H16" s="323">
        <v>1.1507375853160599E-3</v>
      </c>
    </row>
    <row r="17" spans="1:8" x14ac:dyDescent="0.2">
      <c r="A17" s="500" t="s">
        <v>127</v>
      </c>
      <c r="B17" s="25">
        <v>0.36355775546081498</v>
      </c>
      <c r="C17" s="25"/>
      <c r="D17" s="25"/>
      <c r="E17" s="25"/>
      <c r="F17" s="28">
        <v>0.34466183673411299</v>
      </c>
      <c r="G17" s="36">
        <v>-190</v>
      </c>
      <c r="H17" s="36">
        <v>-190</v>
      </c>
    </row>
    <row r="18" spans="1:8" x14ac:dyDescent="0.2">
      <c r="A18" s="502" t="s">
        <v>9</v>
      </c>
      <c r="B18" s="21">
        <v>11321.164000000001</v>
      </c>
      <c r="C18" s="31">
        <v>0</v>
      </c>
      <c r="D18" s="31">
        <v>0</v>
      </c>
      <c r="E18" s="31">
        <v>69.819999999999993</v>
      </c>
      <c r="F18" s="489">
        <v>11390.984</v>
      </c>
      <c r="G18" s="29">
        <v>6.1672103681211796E-3</v>
      </c>
      <c r="H18" s="29">
        <v>6.1672103681211596E-3</v>
      </c>
    </row>
    <row r="19" spans="1:8" x14ac:dyDescent="0.2">
      <c r="A19" s="506" t="s">
        <v>10</v>
      </c>
      <c r="B19" s="48">
        <v>0.45367024369445202</v>
      </c>
      <c r="C19" s="325"/>
      <c r="D19" s="325"/>
      <c r="E19" s="325"/>
      <c r="F19" s="507">
        <v>0.43224578582534601</v>
      </c>
      <c r="G19" s="73">
        <v>-220</v>
      </c>
      <c r="H19" s="73">
        <v>-220</v>
      </c>
    </row>
  </sheetData>
  <mergeCells count="3">
    <mergeCell ref="B1:B2"/>
    <mergeCell ref="D1:D2"/>
    <mergeCell ref="E1:E2"/>
  </mergeCells>
  <conditionalFormatting sqref="C3:D19">
    <cfRule type="cellIs" dxfId="12" priority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8" width="11.42578125" customWidth="1"/>
  </cols>
  <sheetData>
    <row r="1" spans="1:8" ht="12.75" customHeight="1" x14ac:dyDescent="0.2">
      <c r="A1" s="1" t="s">
        <v>129</v>
      </c>
      <c r="B1" s="598" t="s">
        <v>216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5" t="s">
        <v>2</v>
      </c>
      <c r="B2" s="599"/>
      <c r="C2" s="431" t="s">
        <v>16</v>
      </c>
      <c r="D2" s="601"/>
      <c r="E2" s="602"/>
      <c r="F2" s="432" t="s">
        <v>217</v>
      </c>
      <c r="G2" s="433" t="s">
        <v>3</v>
      </c>
      <c r="H2" s="539" t="s">
        <v>4</v>
      </c>
    </row>
    <row r="3" spans="1:8" x14ac:dyDescent="0.2">
      <c r="A3" s="508" t="s">
        <v>18</v>
      </c>
      <c r="B3" s="22">
        <v>22604.956999999999</v>
      </c>
      <c r="C3" s="22">
        <v>0</v>
      </c>
      <c r="D3" s="22">
        <v>0</v>
      </c>
      <c r="E3" s="22">
        <v>1163.424</v>
      </c>
      <c r="F3" s="22">
        <v>23768.381000000001</v>
      </c>
      <c r="G3" s="28">
        <v>5.1467649330189102E-2</v>
      </c>
      <c r="H3" s="28">
        <v>5.1467649330188901E-2</v>
      </c>
    </row>
    <row r="4" spans="1:8" x14ac:dyDescent="0.2">
      <c r="A4" s="508" t="s">
        <v>118</v>
      </c>
      <c r="B4" s="22">
        <v>6427.1329999999998</v>
      </c>
      <c r="C4" s="22">
        <v>0</v>
      </c>
      <c r="D4" s="22">
        <v>0</v>
      </c>
      <c r="E4" s="22">
        <v>977.32100000000003</v>
      </c>
      <c r="F4" s="22">
        <v>7404.4539999999997</v>
      </c>
      <c r="G4" s="28">
        <v>0.15206173576927701</v>
      </c>
      <c r="H4" s="28">
        <v>0.15206173576927701</v>
      </c>
    </row>
    <row r="5" spans="1:8" x14ac:dyDescent="0.2">
      <c r="A5" s="509" t="s">
        <v>125</v>
      </c>
      <c r="B5" s="69">
        <v>284.32405334812199</v>
      </c>
      <c r="C5" s="69">
        <v>0</v>
      </c>
      <c r="D5" s="69">
        <v>0</v>
      </c>
      <c r="E5" s="69">
        <v>27.201329891064699</v>
      </c>
      <c r="F5" s="69">
        <v>311.52538323918702</v>
      </c>
      <c r="G5" s="28">
        <v>9.5670167791818098E-2</v>
      </c>
      <c r="H5" s="28">
        <v>9.5670167791818195E-2</v>
      </c>
    </row>
    <row r="6" spans="1:8" x14ac:dyDescent="0.2">
      <c r="A6" s="500" t="s">
        <v>19</v>
      </c>
      <c r="B6" s="22">
        <v>-2144.4780000000001</v>
      </c>
      <c r="C6" s="22">
        <v>0</v>
      </c>
      <c r="D6" s="22">
        <v>0</v>
      </c>
      <c r="E6" s="22">
        <v>-1.8660000000000001</v>
      </c>
      <c r="F6" s="22">
        <v>-2146.3440000000001</v>
      </c>
      <c r="G6" s="28">
        <v>8.7014182472366897E-4</v>
      </c>
      <c r="H6" s="28">
        <v>8.7014182472377902E-4</v>
      </c>
    </row>
    <row r="7" spans="1:8" x14ac:dyDescent="0.2">
      <c r="A7" s="501" t="s">
        <v>20</v>
      </c>
      <c r="B7" s="69">
        <v>-94.867599173048603</v>
      </c>
      <c r="C7" s="69">
        <v>0</v>
      </c>
      <c r="D7" s="69">
        <v>0</v>
      </c>
      <c r="E7" s="69">
        <v>4.5651086500298597</v>
      </c>
      <c r="F7" s="69">
        <v>-90.302490523018804</v>
      </c>
      <c r="G7" s="28">
        <v>-4.8120840938565397E-2</v>
      </c>
      <c r="H7" s="28">
        <v>-4.8120840938565397E-2</v>
      </c>
    </row>
    <row r="8" spans="1:8" x14ac:dyDescent="0.2">
      <c r="A8" s="500" t="s">
        <v>192</v>
      </c>
      <c r="B8" s="22">
        <v>-1826</v>
      </c>
      <c r="C8" s="22">
        <v>0</v>
      </c>
      <c r="D8" s="22">
        <v>0</v>
      </c>
      <c r="E8" s="22">
        <v>8.8089999999999993</v>
      </c>
      <c r="F8" s="22">
        <v>-1817.191</v>
      </c>
      <c r="G8" s="28">
        <v>-4.8242059145673401E-3</v>
      </c>
      <c r="H8" s="28">
        <v>-4.82420591456736E-3</v>
      </c>
    </row>
    <row r="9" spans="1:8" x14ac:dyDescent="0.2">
      <c r="A9" s="501" t="s">
        <v>193</v>
      </c>
      <c r="B9" s="69">
        <v>-80.778742467857796</v>
      </c>
      <c r="C9" s="69">
        <v>0</v>
      </c>
      <c r="D9" s="69">
        <v>0</v>
      </c>
      <c r="E9" s="69">
        <v>4.3246078761916902</v>
      </c>
      <c r="F9" s="69">
        <v>-76.454134591666104</v>
      </c>
      <c r="G9" s="28">
        <v>-5.3536459519811001E-2</v>
      </c>
      <c r="H9" s="28">
        <v>-5.35364595198108E-2</v>
      </c>
    </row>
    <row r="10" spans="1:8" x14ac:dyDescent="0.2">
      <c r="A10" s="510" t="s">
        <v>7</v>
      </c>
      <c r="B10" s="31">
        <v>4282.6549999999997</v>
      </c>
      <c r="C10" s="31">
        <v>0</v>
      </c>
      <c r="D10" s="31">
        <v>0</v>
      </c>
      <c r="E10" s="31">
        <v>975.45500000000004</v>
      </c>
      <c r="F10" s="31">
        <v>5258.11</v>
      </c>
      <c r="G10" s="29">
        <v>0.22776875559670301</v>
      </c>
      <c r="H10" s="29">
        <v>0.22776875559670301</v>
      </c>
    </row>
    <row r="11" spans="1:8" x14ac:dyDescent="0.2">
      <c r="A11" s="511" t="s">
        <v>8</v>
      </c>
      <c r="B11" s="25">
        <v>0.666339875026703</v>
      </c>
      <c r="C11" s="25"/>
      <c r="D11" s="25"/>
      <c r="E11" s="25"/>
      <c r="F11" s="25">
        <v>0.71012798512895103</v>
      </c>
      <c r="G11" s="36">
        <v>440</v>
      </c>
      <c r="H11" s="36">
        <v>440</v>
      </c>
    </row>
    <row r="12" spans="1:8" x14ac:dyDescent="0.2">
      <c r="A12" s="511" t="s">
        <v>21</v>
      </c>
      <c r="B12" s="22">
        <v>-1710.77</v>
      </c>
      <c r="C12" s="22">
        <v>0</v>
      </c>
      <c r="D12" s="22">
        <v>0</v>
      </c>
      <c r="E12" s="22">
        <v>-349.25299999999999</v>
      </c>
      <c r="F12" s="22">
        <v>-2060.0230000000001</v>
      </c>
      <c r="G12" s="28">
        <v>0.204149593457917</v>
      </c>
      <c r="H12" s="28">
        <v>0.204149593457917</v>
      </c>
    </row>
    <row r="13" spans="1:8" x14ac:dyDescent="0.2">
      <c r="A13" s="511" t="s">
        <v>22</v>
      </c>
      <c r="B13" s="22">
        <v>-166.02699999999999</v>
      </c>
      <c r="C13" s="22">
        <v>0</v>
      </c>
      <c r="D13" s="22">
        <v>0</v>
      </c>
      <c r="E13" s="22">
        <v>-25.863</v>
      </c>
      <c r="F13" s="22">
        <v>-191.89</v>
      </c>
      <c r="G13" s="233">
        <v>0.155775867780542</v>
      </c>
      <c r="H13" s="233">
        <v>0.155775867780542</v>
      </c>
    </row>
    <row r="14" spans="1:8" x14ac:dyDescent="0.2">
      <c r="A14" s="511" t="s">
        <v>126</v>
      </c>
      <c r="B14" s="22">
        <v>-1876.797</v>
      </c>
      <c r="C14" s="22">
        <v>0</v>
      </c>
      <c r="D14" s="22">
        <v>0</v>
      </c>
      <c r="E14" s="22">
        <v>-375.11599999999999</v>
      </c>
      <c r="F14" s="22">
        <v>-2251.913</v>
      </c>
      <c r="G14" s="28">
        <v>0.19987031096064201</v>
      </c>
      <c r="H14" s="28">
        <v>0.19987031096064201</v>
      </c>
    </row>
    <row r="15" spans="1:8" x14ac:dyDescent="0.2">
      <c r="A15" s="511" t="s">
        <v>12</v>
      </c>
      <c r="B15" s="22">
        <v>81.906999999999996</v>
      </c>
      <c r="C15" s="22">
        <v>0</v>
      </c>
      <c r="D15" s="22">
        <v>0</v>
      </c>
      <c r="E15" s="22">
        <v>179.39099999999999</v>
      </c>
      <c r="F15" s="22">
        <v>261.298</v>
      </c>
      <c r="G15" s="233" t="s">
        <v>17</v>
      </c>
      <c r="H15" s="233" t="s">
        <v>17</v>
      </c>
    </row>
    <row r="16" spans="1:8" x14ac:dyDescent="0.2">
      <c r="A16" s="510" t="s">
        <v>23</v>
      </c>
      <c r="B16" s="21">
        <v>2487.7649999999999</v>
      </c>
      <c r="C16" s="31">
        <v>0</v>
      </c>
      <c r="D16" s="31">
        <v>0</v>
      </c>
      <c r="E16" s="31">
        <v>779.73</v>
      </c>
      <c r="F16" s="21">
        <v>3267.4949999999999</v>
      </c>
      <c r="G16" s="29">
        <v>0.31342590638585199</v>
      </c>
      <c r="H16" s="323">
        <v>0.31342590638585199</v>
      </c>
    </row>
    <row r="17" spans="1:8" x14ac:dyDescent="0.2">
      <c r="A17" s="511" t="s">
        <v>127</v>
      </c>
      <c r="B17" s="28">
        <v>0.38707227623887702</v>
      </c>
      <c r="C17" s="25"/>
      <c r="D17" s="25"/>
      <c r="E17" s="25"/>
      <c r="F17" s="28">
        <v>0.44128777084711401</v>
      </c>
      <c r="G17" s="36">
        <v>540</v>
      </c>
      <c r="H17" s="36">
        <v>540</v>
      </c>
    </row>
    <row r="18" spans="1:8" x14ac:dyDescent="0.2">
      <c r="A18" s="510" t="s">
        <v>9</v>
      </c>
      <c r="B18" s="21">
        <v>2972.27</v>
      </c>
      <c r="C18" s="31">
        <v>0</v>
      </c>
      <c r="D18" s="31">
        <v>0</v>
      </c>
      <c r="E18" s="31">
        <v>816.26800000000003</v>
      </c>
      <c r="F18" s="21">
        <v>3788.538</v>
      </c>
      <c r="G18" s="29">
        <v>0.274627809721189</v>
      </c>
      <c r="H18" s="29">
        <v>0.274627809721189</v>
      </c>
    </row>
    <row r="19" spans="1:8" x14ac:dyDescent="0.2">
      <c r="A19" s="512" t="s">
        <v>10</v>
      </c>
      <c r="B19" s="48">
        <v>0.46245658834195602</v>
      </c>
      <c r="C19" s="325"/>
      <c r="D19" s="325"/>
      <c r="E19" s="325"/>
      <c r="F19" s="48">
        <v>0.51165663261599004</v>
      </c>
      <c r="G19" s="73">
        <v>500</v>
      </c>
      <c r="H19" s="73">
        <v>500</v>
      </c>
    </row>
  </sheetData>
  <mergeCells count="3">
    <mergeCell ref="D1:D2"/>
    <mergeCell ref="E1:E2"/>
    <mergeCell ref="B1:B2"/>
  </mergeCells>
  <conditionalFormatting sqref="C3:D19">
    <cfRule type="cellIs" dxfId="11" priority="1" operator="equal">
      <formula>0</formula>
    </cfRule>
  </conditionalFormatting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8" width="11.42578125" customWidth="1"/>
  </cols>
  <sheetData>
    <row r="1" spans="1:8" ht="12.75" customHeight="1" x14ac:dyDescent="0.2">
      <c r="A1" s="1" t="s">
        <v>129</v>
      </c>
      <c r="B1" s="598" t="s">
        <v>218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2" t="s">
        <v>2</v>
      </c>
      <c r="B2" s="603"/>
      <c r="C2" s="431" t="s">
        <v>16</v>
      </c>
      <c r="D2" s="604"/>
      <c r="E2" s="604"/>
      <c r="F2" s="432" t="s">
        <v>219</v>
      </c>
      <c r="G2" s="433" t="s">
        <v>3</v>
      </c>
      <c r="H2" s="539" t="s">
        <v>4</v>
      </c>
    </row>
    <row r="3" spans="1:8" x14ac:dyDescent="0.2">
      <c r="A3" s="498" t="s">
        <v>18</v>
      </c>
      <c r="B3" s="22">
        <v>79670.14</v>
      </c>
      <c r="C3" s="22">
        <v>0</v>
      </c>
      <c r="D3" s="22">
        <v>0</v>
      </c>
      <c r="E3" s="22">
        <v>563.43499999999995</v>
      </c>
      <c r="F3" s="22">
        <v>80233.574999999997</v>
      </c>
      <c r="G3" s="28">
        <v>7.0720975261244802E-3</v>
      </c>
      <c r="H3" s="28">
        <v>7.0720975261245904E-3</v>
      </c>
    </row>
    <row r="4" spans="1:8" x14ac:dyDescent="0.2">
      <c r="A4" s="508" t="s">
        <v>118</v>
      </c>
      <c r="B4" s="22">
        <v>21173.103999999999</v>
      </c>
      <c r="C4" s="22">
        <v>0</v>
      </c>
      <c r="D4" s="22">
        <v>0</v>
      </c>
      <c r="E4" s="22">
        <v>1336.1980000000001</v>
      </c>
      <c r="F4" s="22">
        <v>22509.302</v>
      </c>
      <c r="G4" s="28">
        <v>6.3108271701683497E-2</v>
      </c>
      <c r="H4" s="28">
        <v>6.3108271701683399E-2</v>
      </c>
    </row>
    <row r="5" spans="1:8" x14ac:dyDescent="0.2">
      <c r="A5" s="509" t="s">
        <v>125</v>
      </c>
      <c r="B5" s="69">
        <v>265.759593242839</v>
      </c>
      <c r="C5" s="69">
        <v>0</v>
      </c>
      <c r="D5" s="69">
        <v>0</v>
      </c>
      <c r="E5" s="69">
        <v>14.7875717064985</v>
      </c>
      <c r="F5" s="69">
        <v>280.547164949337</v>
      </c>
      <c r="G5" s="28">
        <v>5.5642663830337301E-2</v>
      </c>
      <c r="H5" s="28">
        <v>5.5642663830337301E-2</v>
      </c>
    </row>
    <row r="6" spans="1:8" x14ac:dyDescent="0.2">
      <c r="A6" s="511" t="s">
        <v>19</v>
      </c>
      <c r="B6" s="22">
        <v>-7339.8779999999997</v>
      </c>
      <c r="C6" s="22">
        <v>0</v>
      </c>
      <c r="D6" s="22">
        <v>0</v>
      </c>
      <c r="E6" s="22">
        <v>-555.17200000000003</v>
      </c>
      <c r="F6" s="22">
        <v>-7895.05</v>
      </c>
      <c r="G6" s="28">
        <v>7.5637769456113696E-2</v>
      </c>
      <c r="H6" s="28">
        <v>7.5637769456113599E-2</v>
      </c>
    </row>
    <row r="7" spans="1:8" x14ac:dyDescent="0.2">
      <c r="A7" s="513" t="s">
        <v>20</v>
      </c>
      <c r="B7" s="69">
        <v>-92.128343191062498</v>
      </c>
      <c r="C7" s="69">
        <v>0</v>
      </c>
      <c r="D7" s="69">
        <v>0</v>
      </c>
      <c r="E7" s="69">
        <v>-6.2724821492018101</v>
      </c>
      <c r="F7" s="69">
        <v>-98.400825340264404</v>
      </c>
      <c r="G7" s="28">
        <v>6.8084174011395104E-2</v>
      </c>
      <c r="H7" s="28">
        <v>6.8084174011394896E-2</v>
      </c>
    </row>
    <row r="8" spans="1:8" x14ac:dyDescent="0.2">
      <c r="A8" s="500" t="s">
        <v>192</v>
      </c>
      <c r="B8" s="22">
        <v>-6109.7659999999996</v>
      </c>
      <c r="C8" s="22">
        <v>0</v>
      </c>
      <c r="D8" s="22">
        <v>0</v>
      </c>
      <c r="E8" s="22">
        <v>-494.69200000000001</v>
      </c>
      <c r="F8" s="22">
        <v>-6604.4579999999996</v>
      </c>
      <c r="G8" s="28">
        <v>8.0967421665576203E-2</v>
      </c>
      <c r="H8" s="28">
        <v>8.0967421665576106E-2</v>
      </c>
    </row>
    <row r="9" spans="1:8" x14ac:dyDescent="0.2">
      <c r="A9" s="501" t="s">
        <v>193</v>
      </c>
      <c r="B9" s="69">
        <v>-76.688279950305102</v>
      </c>
      <c r="C9" s="69">
        <v>0</v>
      </c>
      <c r="D9" s="69">
        <v>0</v>
      </c>
      <c r="E9" s="69">
        <v>-5.6271098350808897</v>
      </c>
      <c r="F9" s="69">
        <v>-82.315389785386003</v>
      </c>
      <c r="G9" s="28">
        <v>7.3376399088978403E-2</v>
      </c>
      <c r="H9" s="28">
        <v>7.3376399088978403E-2</v>
      </c>
    </row>
    <row r="10" spans="1:8" x14ac:dyDescent="0.2">
      <c r="A10" s="510" t="s">
        <v>7</v>
      </c>
      <c r="B10" s="31">
        <v>13833.226000000001</v>
      </c>
      <c r="C10" s="31">
        <v>0</v>
      </c>
      <c r="D10" s="31">
        <v>0</v>
      </c>
      <c r="E10" s="31">
        <v>781.02599999999995</v>
      </c>
      <c r="F10" s="31">
        <v>14614.252</v>
      </c>
      <c r="G10" s="29">
        <v>5.6460148919709602E-2</v>
      </c>
      <c r="H10" s="29">
        <v>5.6460148919709699E-2</v>
      </c>
    </row>
    <row r="11" spans="1:8" x14ac:dyDescent="0.2">
      <c r="A11" s="511" t="s">
        <v>8</v>
      </c>
      <c r="B11" s="25">
        <v>0.65333953869021799</v>
      </c>
      <c r="C11" s="25"/>
      <c r="D11" s="25"/>
      <c r="E11" s="25"/>
      <c r="F11" s="25">
        <v>0.64925389512300302</v>
      </c>
      <c r="G11" s="36">
        <v>-40</v>
      </c>
      <c r="H11" s="36">
        <v>-40</v>
      </c>
    </row>
    <row r="12" spans="1:8" x14ac:dyDescent="0.2">
      <c r="A12" s="511" t="s">
        <v>21</v>
      </c>
      <c r="B12" s="22">
        <v>-6414.5739999999996</v>
      </c>
      <c r="C12" s="22">
        <v>0</v>
      </c>
      <c r="D12" s="22">
        <v>0</v>
      </c>
      <c r="E12" s="22">
        <v>-268.85199999999998</v>
      </c>
      <c r="F12" s="22">
        <v>-6683.4260000000004</v>
      </c>
      <c r="G12" s="28">
        <v>4.1912681964538998E-2</v>
      </c>
      <c r="H12" s="28">
        <v>4.19126819645389E-2</v>
      </c>
    </row>
    <row r="13" spans="1:8" x14ac:dyDescent="0.2">
      <c r="A13" s="511" t="s">
        <v>22</v>
      </c>
      <c r="B13" s="22">
        <v>-681.34699999999998</v>
      </c>
      <c r="C13" s="22">
        <v>0</v>
      </c>
      <c r="D13" s="22">
        <v>0</v>
      </c>
      <c r="E13" s="22">
        <v>-26.15</v>
      </c>
      <c r="F13" s="22">
        <v>-707.49699999999996</v>
      </c>
      <c r="G13" s="28">
        <v>3.83798563727442E-2</v>
      </c>
      <c r="H13" s="28">
        <v>3.8379856372743999E-2</v>
      </c>
    </row>
    <row r="14" spans="1:8" x14ac:dyDescent="0.2">
      <c r="A14" s="511" t="s">
        <v>126</v>
      </c>
      <c r="B14" s="22">
        <v>-7095.9210000000003</v>
      </c>
      <c r="C14" s="22">
        <v>0</v>
      </c>
      <c r="D14" s="22">
        <v>0</v>
      </c>
      <c r="E14" s="22">
        <v>-295.00200000000001</v>
      </c>
      <c r="F14" s="22">
        <v>-7390.9229999999998</v>
      </c>
      <c r="G14" s="28">
        <v>4.1573461711312799E-2</v>
      </c>
      <c r="H14" s="28">
        <v>4.1573461711312702E-2</v>
      </c>
    </row>
    <row r="15" spans="1:8" x14ac:dyDescent="0.2">
      <c r="A15" s="511" t="s">
        <v>12</v>
      </c>
      <c r="B15" s="22">
        <v>969.82500000000005</v>
      </c>
      <c r="C15" s="22">
        <v>0</v>
      </c>
      <c r="D15" s="22">
        <v>0</v>
      </c>
      <c r="E15" s="22">
        <v>-144.84100000000001</v>
      </c>
      <c r="F15" s="22">
        <v>824.98400000000004</v>
      </c>
      <c r="G15" s="233">
        <v>-0.149347562704612</v>
      </c>
      <c r="H15" s="233">
        <v>-0.149347562704612</v>
      </c>
    </row>
    <row r="16" spans="1:8" x14ac:dyDescent="0.2">
      <c r="A16" s="510" t="s">
        <v>23</v>
      </c>
      <c r="B16" s="21">
        <v>7707.13</v>
      </c>
      <c r="C16" s="31">
        <v>0</v>
      </c>
      <c r="D16" s="31">
        <v>0</v>
      </c>
      <c r="E16" s="31">
        <v>341.18299999999999</v>
      </c>
      <c r="F16" s="21">
        <v>8048.3130000000001</v>
      </c>
      <c r="G16" s="29">
        <v>4.4268489048452403E-2</v>
      </c>
      <c r="H16" s="323">
        <v>4.42684890484525E-2</v>
      </c>
    </row>
    <row r="17" spans="1:8" x14ac:dyDescent="0.2">
      <c r="A17" s="511" t="s">
        <v>127</v>
      </c>
      <c r="B17" s="28">
        <v>0.36400567436876502</v>
      </c>
      <c r="C17" s="25"/>
      <c r="D17" s="25"/>
      <c r="E17" s="25"/>
      <c r="F17" s="28">
        <v>0.357554978826087</v>
      </c>
      <c r="G17" s="36">
        <v>-60</v>
      </c>
      <c r="H17" s="36">
        <v>-60</v>
      </c>
    </row>
    <row r="18" spans="1:8" x14ac:dyDescent="0.2">
      <c r="A18" s="510" t="s">
        <v>9</v>
      </c>
      <c r="B18" s="21">
        <v>9618.5889999999999</v>
      </c>
      <c r="C18" s="31">
        <v>0</v>
      </c>
      <c r="D18" s="31">
        <v>0</v>
      </c>
      <c r="E18" s="31">
        <v>427.81299999999999</v>
      </c>
      <c r="F18" s="21">
        <v>10046.402</v>
      </c>
      <c r="G18" s="29">
        <v>4.44777295297678E-2</v>
      </c>
      <c r="H18" s="29">
        <v>4.44777295297678E-2</v>
      </c>
    </row>
    <row r="19" spans="1:8" x14ac:dyDescent="0.2">
      <c r="A19" s="512" t="s">
        <v>10</v>
      </c>
      <c r="B19" s="48">
        <v>0.45428336818257697</v>
      </c>
      <c r="C19" s="325"/>
      <c r="D19" s="325"/>
      <c r="E19" s="325"/>
      <c r="F19" s="48">
        <v>0.446322236024911</v>
      </c>
      <c r="G19" s="73">
        <v>-80</v>
      </c>
      <c r="H19" s="73">
        <v>-80</v>
      </c>
    </row>
  </sheetData>
  <mergeCells count="3">
    <mergeCell ref="B1:B2"/>
    <mergeCell ref="D1:D2"/>
    <mergeCell ref="E1:E2"/>
  </mergeCells>
  <conditionalFormatting sqref="C3:D19">
    <cfRule type="cellIs" dxfId="10" priority="1" operator="equal">
      <formula>0</formula>
    </cfRule>
  </conditionalFormatting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2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8" width="11.42578125" customWidth="1"/>
  </cols>
  <sheetData>
    <row r="1" spans="1:8" ht="12.75" customHeight="1" x14ac:dyDescent="0.2">
      <c r="A1" s="1" t="s">
        <v>130</v>
      </c>
      <c r="B1" s="598" t="s">
        <v>216</v>
      </c>
      <c r="C1" s="24"/>
      <c r="D1" s="600" t="s">
        <v>13</v>
      </c>
      <c r="E1" s="600" t="s">
        <v>14</v>
      </c>
      <c r="F1" s="24"/>
      <c r="G1" s="65" t="s">
        <v>15</v>
      </c>
      <c r="H1" s="66" t="s">
        <v>1</v>
      </c>
    </row>
    <row r="2" spans="1:8" x14ac:dyDescent="0.2">
      <c r="A2" s="345" t="s">
        <v>2</v>
      </c>
      <c r="B2" s="599"/>
      <c r="C2" s="431" t="s">
        <v>16</v>
      </c>
      <c r="D2" s="601"/>
      <c r="E2" s="602"/>
      <c r="F2" s="432" t="s">
        <v>217</v>
      </c>
      <c r="G2" s="434" t="s">
        <v>3</v>
      </c>
      <c r="H2" s="544" t="s">
        <v>4</v>
      </c>
    </row>
    <row r="3" spans="1:8" x14ac:dyDescent="0.2">
      <c r="A3" s="498" t="s">
        <v>18</v>
      </c>
      <c r="B3" s="22">
        <v>7738.5150000000003</v>
      </c>
      <c r="C3" s="22">
        <v>0</v>
      </c>
      <c r="D3" s="22">
        <v>0</v>
      </c>
      <c r="E3" s="22">
        <v>-288.00400000000002</v>
      </c>
      <c r="F3" s="22">
        <v>7450.5110000000004</v>
      </c>
      <c r="G3" s="28">
        <v>-3.7216959584623101E-2</v>
      </c>
      <c r="H3" s="28">
        <v>-3.7216959584623101E-2</v>
      </c>
    </row>
    <row r="4" spans="1:8" x14ac:dyDescent="0.2">
      <c r="A4" s="508" t="s">
        <v>118</v>
      </c>
      <c r="B4" s="22">
        <v>1215.258</v>
      </c>
      <c r="C4" s="22">
        <v>0</v>
      </c>
      <c r="D4" s="22">
        <v>0</v>
      </c>
      <c r="E4" s="22">
        <v>80.992000000000004</v>
      </c>
      <c r="F4" s="22">
        <v>1296.25</v>
      </c>
      <c r="G4" s="28">
        <v>6.6645930329197495E-2</v>
      </c>
      <c r="H4" s="28">
        <v>6.6645930329197606E-2</v>
      </c>
    </row>
    <row r="5" spans="1:8" x14ac:dyDescent="0.2">
      <c r="A5" s="509" t="s">
        <v>125</v>
      </c>
      <c r="B5" s="69">
        <v>157.04020732659899</v>
      </c>
      <c r="C5" s="69">
        <v>0</v>
      </c>
      <c r="D5" s="69">
        <v>0</v>
      </c>
      <c r="E5" s="69">
        <v>16.941147777768499</v>
      </c>
      <c r="F5" s="69">
        <v>173.98135510436799</v>
      </c>
      <c r="G5" s="28">
        <v>0.107877772617402</v>
      </c>
      <c r="H5" s="28">
        <v>0.107877772617402</v>
      </c>
    </row>
    <row r="6" spans="1:8" x14ac:dyDescent="0.2">
      <c r="A6" s="511" t="s">
        <v>19</v>
      </c>
      <c r="B6" s="22">
        <v>-487.96699999999998</v>
      </c>
      <c r="C6" s="22">
        <v>0</v>
      </c>
      <c r="D6" s="22">
        <v>0</v>
      </c>
      <c r="E6" s="22">
        <v>-52.061999999999998</v>
      </c>
      <c r="F6" s="22">
        <v>-540.029</v>
      </c>
      <c r="G6" s="28">
        <v>0.106691641033103</v>
      </c>
      <c r="H6" s="28">
        <v>0.106691641033103</v>
      </c>
    </row>
    <row r="7" spans="1:8" x14ac:dyDescent="0.2">
      <c r="A7" s="513" t="s">
        <v>20</v>
      </c>
      <c r="B7" s="69">
        <v>-63.056930173295498</v>
      </c>
      <c r="C7" s="69">
        <v>0</v>
      </c>
      <c r="D7" s="69">
        <v>0</v>
      </c>
      <c r="E7" s="69">
        <v>-9.4252123267289694</v>
      </c>
      <c r="F7" s="69">
        <v>-72.482142500024494</v>
      </c>
      <c r="G7" s="28">
        <v>0.14947147444105299</v>
      </c>
      <c r="H7" s="28">
        <v>0.14947147444105299</v>
      </c>
    </row>
    <row r="8" spans="1:8" x14ac:dyDescent="0.2">
      <c r="A8" s="500" t="s">
        <v>192</v>
      </c>
      <c r="B8" s="22">
        <v>-433.839</v>
      </c>
      <c r="C8" s="22">
        <v>0</v>
      </c>
      <c r="D8" s="22">
        <v>0</v>
      </c>
      <c r="E8" s="22">
        <v>-23.556999999999999</v>
      </c>
      <c r="F8" s="22">
        <v>-457.39600000000002</v>
      </c>
      <c r="G8" s="28">
        <v>5.4298945000334199E-2</v>
      </c>
      <c r="H8" s="28">
        <v>5.4298945000334199E-2</v>
      </c>
    </row>
    <row r="9" spans="1:8" x14ac:dyDescent="0.2">
      <c r="A9" s="501" t="s">
        <v>193</v>
      </c>
      <c r="B9" s="69">
        <v>-56.062306527802797</v>
      </c>
      <c r="C9" s="69">
        <v>0</v>
      </c>
      <c r="D9" s="69">
        <v>0</v>
      </c>
      <c r="E9" s="69">
        <v>-5.3289188525771296</v>
      </c>
      <c r="F9" s="69">
        <v>-61.3912253803799</v>
      </c>
      <c r="G9" s="28">
        <v>9.5053507117734498E-2</v>
      </c>
      <c r="H9" s="28">
        <v>9.5053507117734706E-2</v>
      </c>
    </row>
    <row r="10" spans="1:8" x14ac:dyDescent="0.2">
      <c r="A10" s="510" t="s">
        <v>7</v>
      </c>
      <c r="B10" s="31">
        <v>727.29100000000005</v>
      </c>
      <c r="C10" s="31">
        <v>0</v>
      </c>
      <c r="D10" s="31">
        <v>0</v>
      </c>
      <c r="E10" s="31">
        <v>28.93</v>
      </c>
      <c r="F10" s="31">
        <v>756.221</v>
      </c>
      <c r="G10" s="29">
        <v>3.9777750584016398E-2</v>
      </c>
      <c r="H10" s="29">
        <v>3.97777505840166E-2</v>
      </c>
    </row>
    <row r="11" spans="1:8" x14ac:dyDescent="0.2">
      <c r="A11" s="511" t="s">
        <v>8</v>
      </c>
      <c r="B11" s="25">
        <v>0.598466333897823</v>
      </c>
      <c r="C11" s="25"/>
      <c r="D11" s="25"/>
      <c r="E11" s="25"/>
      <c r="F11" s="25">
        <v>0.58339132111861103</v>
      </c>
      <c r="G11" s="36">
        <v>-150</v>
      </c>
      <c r="H11" s="36">
        <v>-150</v>
      </c>
    </row>
    <row r="12" spans="1:8" x14ac:dyDescent="0.2">
      <c r="A12" s="511" t="s">
        <v>21</v>
      </c>
      <c r="B12" s="22">
        <v>-233.78700000000001</v>
      </c>
      <c r="C12" s="22">
        <v>0</v>
      </c>
      <c r="D12" s="22">
        <v>0</v>
      </c>
      <c r="E12" s="22">
        <v>-38.637</v>
      </c>
      <c r="F12" s="22">
        <v>-272.42399999999998</v>
      </c>
      <c r="G12" s="28">
        <v>0.165265818886422</v>
      </c>
      <c r="H12" s="28">
        <v>0.165265818886422</v>
      </c>
    </row>
    <row r="13" spans="1:8" x14ac:dyDescent="0.2">
      <c r="A13" s="511" t="s">
        <v>22</v>
      </c>
      <c r="B13" s="22">
        <v>-27.347999999999999</v>
      </c>
      <c r="C13" s="22">
        <v>0</v>
      </c>
      <c r="D13" s="22">
        <v>0</v>
      </c>
      <c r="E13" s="22">
        <v>-9.4190000000000005</v>
      </c>
      <c r="F13" s="22">
        <v>-36.767000000000003</v>
      </c>
      <c r="G13" s="28">
        <v>0.34441275413192901</v>
      </c>
      <c r="H13" s="28">
        <v>0.34441275413192901</v>
      </c>
    </row>
    <row r="14" spans="1:8" x14ac:dyDescent="0.2">
      <c r="A14" s="511" t="s">
        <v>126</v>
      </c>
      <c r="B14" s="22">
        <v>-261.13499999999999</v>
      </c>
      <c r="C14" s="22">
        <v>0</v>
      </c>
      <c r="D14" s="22">
        <v>0</v>
      </c>
      <c r="E14" s="22">
        <v>-48.055999999999997</v>
      </c>
      <c r="F14" s="22">
        <v>-309.19099999999997</v>
      </c>
      <c r="G14" s="28">
        <v>0.18402741876806999</v>
      </c>
      <c r="H14" s="28">
        <v>0.18402741876806999</v>
      </c>
    </row>
    <row r="15" spans="1:8" x14ac:dyDescent="0.2">
      <c r="A15" s="511" t="s">
        <v>12</v>
      </c>
      <c r="B15" s="22">
        <v>77.953000000000003</v>
      </c>
      <c r="C15" s="22">
        <v>0</v>
      </c>
      <c r="D15" s="22">
        <v>0</v>
      </c>
      <c r="E15" s="22">
        <v>38.517000000000003</v>
      </c>
      <c r="F15" s="22">
        <v>116.47</v>
      </c>
      <c r="G15" s="233">
        <v>0.49410542249817202</v>
      </c>
      <c r="H15" s="233">
        <v>0.49410542249817202</v>
      </c>
    </row>
    <row r="16" spans="1:8" x14ac:dyDescent="0.2">
      <c r="A16" s="510" t="s">
        <v>23</v>
      </c>
      <c r="B16" s="21">
        <v>544.10900000000004</v>
      </c>
      <c r="C16" s="31">
        <v>0</v>
      </c>
      <c r="D16" s="31">
        <v>0</v>
      </c>
      <c r="E16" s="31">
        <v>19.390999999999998</v>
      </c>
      <c r="F16" s="21">
        <v>563.5</v>
      </c>
      <c r="G16" s="323">
        <v>3.5638079870025999E-2</v>
      </c>
      <c r="H16" s="323">
        <v>3.5638079870025999E-2</v>
      </c>
    </row>
    <row r="17" spans="1:8" x14ac:dyDescent="0.2">
      <c r="A17" s="511" t="s">
        <v>127</v>
      </c>
      <c r="B17" s="28">
        <v>0.447731263649365</v>
      </c>
      <c r="C17" s="25"/>
      <c r="D17" s="25"/>
      <c r="E17" s="25"/>
      <c r="F17" s="28">
        <v>0.43471552555448401</v>
      </c>
      <c r="G17" s="36">
        <v>-130</v>
      </c>
      <c r="H17" s="36">
        <v>-130</v>
      </c>
    </row>
    <row r="18" spans="1:8" x14ac:dyDescent="0.2">
      <c r="A18" s="510" t="s">
        <v>9</v>
      </c>
      <c r="B18" s="21">
        <v>625.58500000000004</v>
      </c>
      <c r="C18" s="31">
        <v>0</v>
      </c>
      <c r="D18" s="31">
        <v>0</v>
      </c>
      <c r="E18" s="31">
        <v>57.314999999999998</v>
      </c>
      <c r="F18" s="21">
        <v>682.9</v>
      </c>
      <c r="G18" s="323">
        <v>9.1618245322378597E-2</v>
      </c>
      <c r="H18" s="323">
        <v>9.1618245322378306E-2</v>
      </c>
    </row>
    <row r="19" spans="1:8" ht="12.75" customHeight="1" x14ac:dyDescent="0.2">
      <c r="A19" s="512" t="s">
        <v>10</v>
      </c>
      <c r="B19" s="48">
        <v>0.51477546331725399</v>
      </c>
      <c r="C19" s="325"/>
      <c r="D19" s="325"/>
      <c r="E19" s="325"/>
      <c r="F19" s="48">
        <v>0.52682738669238205</v>
      </c>
      <c r="G19" s="73">
        <v>120</v>
      </c>
      <c r="H19" s="73">
        <v>120</v>
      </c>
    </row>
    <row r="20" spans="1:8" x14ac:dyDescent="0.2">
      <c r="B20" s="301"/>
      <c r="C20" s="301"/>
      <c r="D20" s="301"/>
      <c r="E20" s="301"/>
      <c r="F20" s="301"/>
      <c r="G20" s="301"/>
      <c r="H20" s="301"/>
    </row>
    <row r="21" spans="1:8" x14ac:dyDescent="0.2">
      <c r="B21" s="301"/>
      <c r="C21" s="301"/>
      <c r="D21" s="301"/>
      <c r="E21" s="301"/>
      <c r="F21" s="301"/>
      <c r="G21" s="301"/>
      <c r="H21" s="301"/>
    </row>
    <row r="22" spans="1:8" x14ac:dyDescent="0.2">
      <c r="B22" s="301"/>
      <c r="C22" s="301"/>
      <c r="D22" s="301"/>
      <c r="E22" s="301"/>
      <c r="F22" s="301"/>
      <c r="G22" s="301"/>
      <c r="H22" s="301"/>
    </row>
  </sheetData>
  <mergeCells count="3">
    <mergeCell ref="D1:D2"/>
    <mergeCell ref="E1:E2"/>
    <mergeCell ref="B1:B2"/>
  </mergeCells>
  <conditionalFormatting sqref="C3:D19">
    <cfRule type="cellIs" dxfId="9" priority="1" operator="equal">
      <formula>0</formula>
    </cfRule>
  </conditionalFormatting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2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8" width="11.42578125" customWidth="1"/>
  </cols>
  <sheetData>
    <row r="1" spans="1:8" ht="12.75" customHeight="1" x14ac:dyDescent="0.2">
      <c r="A1" s="1" t="s">
        <v>130</v>
      </c>
      <c r="B1" s="598" t="s">
        <v>218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2" t="s">
        <v>2</v>
      </c>
      <c r="B2" s="603"/>
      <c r="C2" s="431" t="s">
        <v>16</v>
      </c>
      <c r="D2" s="604"/>
      <c r="E2" s="604"/>
      <c r="F2" s="432" t="s">
        <v>219</v>
      </c>
      <c r="G2" s="433" t="s">
        <v>3</v>
      </c>
      <c r="H2" s="539" t="s">
        <v>4</v>
      </c>
    </row>
    <row r="3" spans="1:8" x14ac:dyDescent="0.2">
      <c r="A3" s="498" t="s">
        <v>18</v>
      </c>
      <c r="B3" s="22">
        <v>27291.294999999998</v>
      </c>
      <c r="C3" s="440">
        <v>0</v>
      </c>
      <c r="D3" s="440">
        <v>0</v>
      </c>
      <c r="E3" s="22">
        <v>-1164.8710000000001</v>
      </c>
      <c r="F3" s="22">
        <v>26126.423999999999</v>
      </c>
      <c r="G3" s="28">
        <v>-4.2682877452315797E-2</v>
      </c>
      <c r="H3" s="28">
        <v>-4.2682877452315797E-2</v>
      </c>
    </row>
    <row r="4" spans="1:8" x14ac:dyDescent="0.2">
      <c r="A4" s="508" t="s">
        <v>118</v>
      </c>
      <c r="B4" s="22">
        <v>3781.5059999999999</v>
      </c>
      <c r="C4" s="440">
        <v>0</v>
      </c>
      <c r="D4" s="440">
        <v>0</v>
      </c>
      <c r="E4" s="22">
        <v>62.216999999999999</v>
      </c>
      <c r="F4" s="22">
        <v>3843.723</v>
      </c>
      <c r="G4" s="28">
        <v>1.6452968737852101E-2</v>
      </c>
      <c r="H4" s="28">
        <v>1.6452968737852101E-2</v>
      </c>
    </row>
    <row r="5" spans="1:8" x14ac:dyDescent="0.2">
      <c r="A5" s="509" t="s">
        <v>125</v>
      </c>
      <c r="B5" s="69">
        <v>138.56088543984399</v>
      </c>
      <c r="C5" s="453">
        <v>0</v>
      </c>
      <c r="D5" s="453">
        <v>0</v>
      </c>
      <c r="E5" s="69">
        <v>8.5592485670138991</v>
      </c>
      <c r="F5" s="69">
        <v>147.120134006858</v>
      </c>
      <c r="G5" s="28">
        <v>6.1772473088950203E-2</v>
      </c>
      <c r="H5" s="28">
        <v>6.1772473088950099E-2</v>
      </c>
    </row>
    <row r="6" spans="1:8" x14ac:dyDescent="0.2">
      <c r="A6" s="511" t="s">
        <v>19</v>
      </c>
      <c r="B6" s="22">
        <v>-1731.921</v>
      </c>
      <c r="C6" s="440">
        <v>0</v>
      </c>
      <c r="D6" s="440">
        <v>0</v>
      </c>
      <c r="E6" s="22">
        <v>-262.47899999999998</v>
      </c>
      <c r="F6" s="22">
        <v>-1994.4</v>
      </c>
      <c r="G6" s="28">
        <v>0.15155367941147399</v>
      </c>
      <c r="H6" s="28">
        <v>0.15155367941147399</v>
      </c>
    </row>
    <row r="7" spans="1:8" x14ac:dyDescent="0.2">
      <c r="A7" s="513" t="s">
        <v>20</v>
      </c>
      <c r="B7" s="69">
        <v>-63.460564989679</v>
      </c>
      <c r="C7" s="453">
        <v>0</v>
      </c>
      <c r="D7" s="453">
        <v>0</v>
      </c>
      <c r="E7" s="69">
        <v>-12.8759439791719</v>
      </c>
      <c r="F7" s="69">
        <v>-76.336508968850893</v>
      </c>
      <c r="G7" s="28">
        <v>0.20289677504866299</v>
      </c>
      <c r="H7" s="28">
        <v>0.20289677504866199</v>
      </c>
    </row>
    <row r="8" spans="1:8" x14ac:dyDescent="0.2">
      <c r="A8" s="500" t="s">
        <v>192</v>
      </c>
      <c r="B8" s="22">
        <v>-1516.4580000000001</v>
      </c>
      <c r="C8" s="440">
        <v>0</v>
      </c>
      <c r="D8" s="440">
        <v>0</v>
      </c>
      <c r="E8" s="22">
        <v>-251.32599999999999</v>
      </c>
      <c r="F8" s="22">
        <v>-1767.7840000000001</v>
      </c>
      <c r="G8" s="28">
        <v>0.165732252393406</v>
      </c>
      <c r="H8" s="28">
        <v>0.165732252393406</v>
      </c>
    </row>
    <row r="9" spans="1:8" x14ac:dyDescent="0.2">
      <c r="A9" s="501" t="s">
        <v>193</v>
      </c>
      <c r="B9" s="69">
        <v>-55.565629993006901</v>
      </c>
      <c r="C9" s="453">
        <v>0</v>
      </c>
      <c r="D9" s="453">
        <v>0</v>
      </c>
      <c r="E9" s="69">
        <v>-12.0970551107792</v>
      </c>
      <c r="F9" s="69">
        <v>-67.662685103786103</v>
      </c>
      <c r="G9" s="28">
        <v>0.21770751294103299</v>
      </c>
      <c r="H9" s="28">
        <v>0.21770751294103299</v>
      </c>
    </row>
    <row r="10" spans="1:8" x14ac:dyDescent="0.2">
      <c r="A10" s="510" t="s">
        <v>7</v>
      </c>
      <c r="B10" s="31">
        <v>2049.585</v>
      </c>
      <c r="C10" s="454">
        <v>0</v>
      </c>
      <c r="D10" s="454">
        <v>0</v>
      </c>
      <c r="E10" s="31">
        <v>-200.262</v>
      </c>
      <c r="F10" s="31">
        <v>1849.3230000000001</v>
      </c>
      <c r="G10" s="29">
        <v>-9.7708560513469794E-2</v>
      </c>
      <c r="H10" s="29">
        <v>-9.7708560513469794E-2</v>
      </c>
    </row>
    <row r="11" spans="1:8" x14ac:dyDescent="0.2">
      <c r="A11" s="511" t="s">
        <v>8</v>
      </c>
      <c r="B11" s="25">
        <v>0.54200231336404103</v>
      </c>
      <c r="C11" s="444"/>
      <c r="D11" s="444"/>
      <c r="E11" s="25"/>
      <c r="F11" s="25">
        <v>0.48112806255809798</v>
      </c>
      <c r="G11" s="36">
        <v>-610</v>
      </c>
      <c r="H11" s="36">
        <v>-610</v>
      </c>
    </row>
    <row r="12" spans="1:8" x14ac:dyDescent="0.2">
      <c r="A12" s="511" t="s">
        <v>21</v>
      </c>
      <c r="B12" s="22">
        <v>-866.76900000000001</v>
      </c>
      <c r="C12" s="440">
        <v>0</v>
      </c>
      <c r="D12" s="440">
        <v>0</v>
      </c>
      <c r="E12" s="22">
        <v>-132.29</v>
      </c>
      <c r="F12" s="22">
        <v>-999.05899999999997</v>
      </c>
      <c r="G12" s="28">
        <v>0.15262428628619601</v>
      </c>
      <c r="H12" s="28">
        <v>0.15262428628619601</v>
      </c>
    </row>
    <row r="13" spans="1:8" x14ac:dyDescent="0.2">
      <c r="A13" s="511" t="s">
        <v>22</v>
      </c>
      <c r="B13" s="22">
        <v>-121.8</v>
      </c>
      <c r="C13" s="440">
        <v>0</v>
      </c>
      <c r="D13" s="440">
        <v>0</v>
      </c>
      <c r="E13" s="22">
        <v>38.402999999999999</v>
      </c>
      <c r="F13" s="22">
        <v>-83.397000000000006</v>
      </c>
      <c r="G13" s="28">
        <v>-0.31529556650246299</v>
      </c>
      <c r="H13" s="28">
        <v>-0.31529556650246299</v>
      </c>
    </row>
    <row r="14" spans="1:8" x14ac:dyDescent="0.2">
      <c r="A14" s="511" t="s">
        <v>126</v>
      </c>
      <c r="B14" s="22">
        <v>-988.56899999999996</v>
      </c>
      <c r="C14" s="440">
        <v>0</v>
      </c>
      <c r="D14" s="440">
        <v>0</v>
      </c>
      <c r="E14" s="22">
        <v>-93.887</v>
      </c>
      <c r="F14" s="22">
        <v>-1082.4559999999999</v>
      </c>
      <c r="G14" s="28">
        <v>9.4972632158200496E-2</v>
      </c>
      <c r="H14" s="28">
        <v>9.4972632158200399E-2</v>
      </c>
    </row>
    <row r="15" spans="1:8" x14ac:dyDescent="0.2">
      <c r="A15" s="511" t="s">
        <v>12</v>
      </c>
      <c r="B15" s="22">
        <v>304.29599999999999</v>
      </c>
      <c r="C15" s="440">
        <v>0</v>
      </c>
      <c r="D15" s="440">
        <v>0</v>
      </c>
      <c r="E15" s="22">
        <v>-36.594000000000001</v>
      </c>
      <c r="F15" s="22">
        <v>267.702</v>
      </c>
      <c r="G15" s="233">
        <v>-0.12025790677498201</v>
      </c>
      <c r="H15" s="233">
        <v>-0.12025790677498201</v>
      </c>
    </row>
    <row r="16" spans="1:8" x14ac:dyDescent="0.2">
      <c r="A16" s="510" t="s">
        <v>23</v>
      </c>
      <c r="B16" s="21">
        <v>1365.3119999999999</v>
      </c>
      <c r="C16" s="454">
        <v>0</v>
      </c>
      <c r="D16" s="454">
        <v>0</v>
      </c>
      <c r="E16" s="31">
        <v>-330.74299999999999</v>
      </c>
      <c r="F16" s="21">
        <v>1034.569</v>
      </c>
      <c r="G16" s="323">
        <v>-0.242247193315521</v>
      </c>
      <c r="H16" s="323">
        <v>-0.242247193315521</v>
      </c>
    </row>
    <row r="17" spans="1:8" x14ac:dyDescent="0.2">
      <c r="A17" s="511" t="s">
        <v>127</v>
      </c>
      <c r="B17" s="28">
        <v>0.36104980396699099</v>
      </c>
      <c r="C17" s="444"/>
      <c r="D17" s="444"/>
      <c r="E17" s="25"/>
      <c r="F17" s="28">
        <v>0.26915805327282899</v>
      </c>
      <c r="G17" s="36">
        <v>-920</v>
      </c>
      <c r="H17" s="36">
        <v>-920</v>
      </c>
    </row>
    <row r="18" spans="1:8" x14ac:dyDescent="0.2">
      <c r="A18" s="510" t="s">
        <v>9</v>
      </c>
      <c r="B18" s="21">
        <v>1702.575</v>
      </c>
      <c r="C18" s="454">
        <v>0</v>
      </c>
      <c r="D18" s="454">
        <v>0</v>
      </c>
      <c r="E18" s="31">
        <v>-357.99299999999999</v>
      </c>
      <c r="F18" s="21">
        <v>1344.5820000000001</v>
      </c>
      <c r="G18" s="323">
        <v>-0.210265627064887</v>
      </c>
      <c r="H18" s="323">
        <v>-0.210265627064887</v>
      </c>
    </row>
    <row r="19" spans="1:8" x14ac:dyDescent="0.2">
      <c r="A19" s="512" t="s">
        <v>10</v>
      </c>
      <c r="B19" s="48">
        <v>0.45023728641445998</v>
      </c>
      <c r="C19" s="455"/>
      <c r="D19" s="455"/>
      <c r="E19" s="325"/>
      <c r="F19" s="48">
        <v>0.34981240843838102</v>
      </c>
      <c r="G19" s="73">
        <v>-1000</v>
      </c>
      <c r="H19" s="73">
        <v>-1000</v>
      </c>
    </row>
    <row r="20" spans="1:8" x14ac:dyDescent="0.2">
      <c r="B20" s="301"/>
      <c r="C20" s="301"/>
      <c r="D20" s="301"/>
      <c r="E20" s="301"/>
      <c r="F20" s="301"/>
      <c r="G20" s="301"/>
      <c r="H20" s="301"/>
    </row>
    <row r="21" spans="1:8" x14ac:dyDescent="0.2">
      <c r="B21" s="301"/>
      <c r="C21" s="301"/>
      <c r="D21" s="301"/>
      <c r="E21" s="301"/>
      <c r="F21" s="301"/>
      <c r="G21" s="301"/>
      <c r="H21" s="301"/>
    </row>
    <row r="22" spans="1:8" x14ac:dyDescent="0.2">
      <c r="B22" s="301"/>
      <c r="C22" s="301"/>
      <c r="D22" s="301"/>
      <c r="E22" s="301"/>
      <c r="F22" s="301"/>
      <c r="G22" s="301"/>
      <c r="H22" s="301"/>
    </row>
  </sheetData>
  <mergeCells count="3">
    <mergeCell ref="B1:B2"/>
    <mergeCell ref="D1:D2"/>
    <mergeCell ref="E1:E2"/>
  </mergeCells>
  <conditionalFormatting sqref="C3:D19">
    <cfRule type="cellIs" dxfId="8" priority="1" operator="equal">
      <formula>0</formula>
    </cfRule>
  </conditionalFormatting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0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8" width="11.42578125" customWidth="1"/>
  </cols>
  <sheetData>
    <row r="1" spans="1:8" ht="12.75" customHeight="1" x14ac:dyDescent="0.2">
      <c r="A1" s="1" t="s">
        <v>198</v>
      </c>
      <c r="B1" s="598" t="s">
        <v>216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5" t="s">
        <v>2</v>
      </c>
      <c r="B2" s="599"/>
      <c r="C2" s="431" t="s">
        <v>16</v>
      </c>
      <c r="D2" s="601"/>
      <c r="E2" s="602"/>
      <c r="F2" s="432" t="s">
        <v>217</v>
      </c>
      <c r="G2" s="433" t="s">
        <v>3</v>
      </c>
      <c r="H2" s="539" t="s">
        <v>4</v>
      </c>
    </row>
    <row r="3" spans="1:8" x14ac:dyDescent="0.2">
      <c r="A3" s="50" t="s">
        <v>131</v>
      </c>
      <c r="B3" s="22">
        <v>2632.491</v>
      </c>
      <c r="C3" s="22">
        <v>677.01400000000001</v>
      </c>
      <c r="D3" s="22">
        <v>0</v>
      </c>
      <c r="E3" s="22">
        <v>114.38</v>
      </c>
      <c r="F3" s="22">
        <v>3423.8850000000002</v>
      </c>
      <c r="G3" s="28">
        <v>0.30062552920408803</v>
      </c>
      <c r="H3" s="28">
        <v>4.3449341327282801E-2</v>
      </c>
    </row>
    <row r="4" spans="1:8" x14ac:dyDescent="0.2">
      <c r="A4" s="50" t="s">
        <v>118</v>
      </c>
      <c r="B4" s="22">
        <v>1035.2650000000001</v>
      </c>
      <c r="C4" s="22">
        <v>223.131</v>
      </c>
      <c r="D4" s="22">
        <v>-30.545729999999999</v>
      </c>
      <c r="E4" s="22">
        <v>155.77473000000001</v>
      </c>
      <c r="F4" s="22">
        <v>1383.625</v>
      </c>
      <c r="G4" s="28">
        <v>0.336493554790319</v>
      </c>
      <c r="H4" s="28">
        <v>0.15046845976633999</v>
      </c>
    </row>
    <row r="5" spans="1:8" x14ac:dyDescent="0.2">
      <c r="A5" s="52" t="s">
        <v>125</v>
      </c>
      <c r="B5" s="69">
        <v>393.264402423408</v>
      </c>
      <c r="C5" s="69">
        <v>-13.027478774705299</v>
      </c>
      <c r="D5" s="69">
        <v>-8.9213656416614509</v>
      </c>
      <c r="E5" s="69">
        <v>32.794101049848599</v>
      </c>
      <c r="F5" s="69">
        <v>404.10965905689</v>
      </c>
      <c r="G5" s="28">
        <v>2.75775192635037E-2</v>
      </c>
      <c r="H5" s="28">
        <v>8.3389447017736595E-2</v>
      </c>
    </row>
    <row r="6" spans="1:8" x14ac:dyDescent="0.2">
      <c r="A6" s="54" t="s">
        <v>19</v>
      </c>
      <c r="B6" s="22">
        <v>-470.38799999999998</v>
      </c>
      <c r="C6" s="22">
        <v>-68.405000000000001</v>
      </c>
      <c r="D6" s="22">
        <v>10.70898</v>
      </c>
      <c r="E6" s="22">
        <v>-48.964979999999997</v>
      </c>
      <c r="F6" s="22">
        <v>-577.04899999999998</v>
      </c>
      <c r="G6" s="28">
        <v>0.226751107596282</v>
      </c>
      <c r="H6" s="28">
        <v>0.104094874869257</v>
      </c>
    </row>
    <row r="7" spans="1:8" x14ac:dyDescent="0.2">
      <c r="A7" s="55" t="s">
        <v>20</v>
      </c>
      <c r="B7" s="69">
        <v>-178.68551117553699</v>
      </c>
      <c r="C7" s="69">
        <v>15.8838233098288</v>
      </c>
      <c r="D7" s="69">
        <v>3.1277277128174599</v>
      </c>
      <c r="E7" s="69">
        <v>-8.8623662716242997</v>
      </c>
      <c r="F7" s="69">
        <v>-168.53632642451501</v>
      </c>
      <c r="G7" s="28">
        <v>-5.67991477554751E-2</v>
      </c>
      <c r="H7" s="28">
        <v>4.95975650925502E-2</v>
      </c>
    </row>
    <row r="8" spans="1:8" x14ac:dyDescent="0.2">
      <c r="A8" s="41" t="s">
        <v>192</v>
      </c>
      <c r="B8" s="22">
        <v>-404.803</v>
      </c>
      <c r="C8" s="22">
        <v>-60.515999999999998</v>
      </c>
      <c r="D8" s="22">
        <v>9.2574199999999998</v>
      </c>
      <c r="E8" s="22">
        <v>-50.643419999999999</v>
      </c>
      <c r="F8" s="22">
        <v>-506.70499999999998</v>
      </c>
      <c r="G8" s="28">
        <v>0.251732324118151</v>
      </c>
      <c r="H8" s="28">
        <v>0.12510633567439</v>
      </c>
    </row>
    <row r="9" spans="1:8" x14ac:dyDescent="0.2">
      <c r="A9" s="42" t="s">
        <v>193</v>
      </c>
      <c r="B9" s="69">
        <v>-153.77184575369901</v>
      </c>
      <c r="C9" s="69">
        <v>13.1710610442028</v>
      </c>
      <c r="D9" s="69">
        <v>2.7037765579159299</v>
      </c>
      <c r="E9" s="69">
        <v>-10.0942357132111</v>
      </c>
      <c r="F9" s="69">
        <v>-147.99124386479099</v>
      </c>
      <c r="G9" s="28">
        <v>-3.7592069345168899E-2</v>
      </c>
      <c r="H9" s="28">
        <v>6.5644238473792998E-2</v>
      </c>
    </row>
    <row r="10" spans="1:8" x14ac:dyDescent="0.2">
      <c r="A10" s="56" t="s">
        <v>7</v>
      </c>
      <c r="B10" s="31">
        <v>564.87699999999995</v>
      </c>
      <c r="C10" s="31">
        <v>154.726</v>
      </c>
      <c r="D10" s="31">
        <v>-19.836749999999999</v>
      </c>
      <c r="E10" s="31">
        <v>106.80974999999999</v>
      </c>
      <c r="F10" s="31">
        <v>806.57600000000002</v>
      </c>
      <c r="G10" s="29">
        <v>0.42787898958534298</v>
      </c>
      <c r="H10" s="29">
        <v>0.18908496894014101</v>
      </c>
    </row>
    <row r="11" spans="1:8" x14ac:dyDescent="0.2">
      <c r="A11" s="54" t="s">
        <v>8</v>
      </c>
      <c r="B11" s="25">
        <v>0.54563517553476604</v>
      </c>
      <c r="C11" s="346"/>
      <c r="D11" s="346"/>
      <c r="E11" s="346"/>
      <c r="F11" s="25">
        <v>0.58294407805583204</v>
      </c>
      <c r="G11" s="36">
        <v>370</v>
      </c>
      <c r="H11" s="36">
        <v>180</v>
      </c>
    </row>
    <row r="12" spans="1:8" x14ac:dyDescent="0.2">
      <c r="A12" s="54" t="s">
        <v>21</v>
      </c>
      <c r="B12" s="22">
        <v>-237.827</v>
      </c>
      <c r="C12" s="22">
        <v>-88.89</v>
      </c>
      <c r="D12" s="22">
        <v>11.68924</v>
      </c>
      <c r="E12" s="22">
        <v>-46.625239999999998</v>
      </c>
      <c r="F12" s="22">
        <v>-361.65300000000002</v>
      </c>
      <c r="G12" s="28">
        <v>0.52065577079137304</v>
      </c>
      <c r="H12" s="28">
        <v>0.19604687440870899</v>
      </c>
    </row>
    <row r="13" spans="1:8" x14ac:dyDescent="0.2">
      <c r="A13" s="54" t="s">
        <v>22</v>
      </c>
      <c r="B13" s="22">
        <v>-28.661000000000001</v>
      </c>
      <c r="C13" s="22">
        <v>-9.5850000000000009</v>
      </c>
      <c r="D13" s="22">
        <v>1.8378399999999999</v>
      </c>
      <c r="E13" s="22">
        <v>-7.8868400000000003</v>
      </c>
      <c r="F13" s="22">
        <v>-44.295000000000002</v>
      </c>
      <c r="G13" s="233">
        <v>0.54547992044939098</v>
      </c>
      <c r="H13" s="28">
        <v>0.27517672097972901</v>
      </c>
    </row>
    <row r="14" spans="1:8" x14ac:dyDescent="0.2">
      <c r="A14" s="54" t="s">
        <v>126</v>
      </c>
      <c r="B14" s="22">
        <v>-266.488</v>
      </c>
      <c r="C14" s="22">
        <v>-98.474999999999994</v>
      </c>
      <c r="D14" s="22">
        <v>13.52708</v>
      </c>
      <c r="E14" s="22">
        <v>-54.512079999999997</v>
      </c>
      <c r="F14" s="22">
        <v>-405.94799999999998</v>
      </c>
      <c r="G14" s="28">
        <v>0.52332562817087402</v>
      </c>
      <c r="H14" s="28">
        <v>0.20455735342679601</v>
      </c>
    </row>
    <row r="15" spans="1:8" x14ac:dyDescent="0.2">
      <c r="A15" s="54" t="s">
        <v>26</v>
      </c>
      <c r="B15" s="22">
        <v>5.61</v>
      </c>
      <c r="C15" s="22">
        <v>1.319</v>
      </c>
      <c r="D15" s="22">
        <v>-4.1519899999999996</v>
      </c>
      <c r="E15" s="22">
        <v>41.83999</v>
      </c>
      <c r="F15" s="22">
        <v>44.616999999999997</v>
      </c>
      <c r="G15" s="233" t="s">
        <v>17</v>
      </c>
      <c r="H15" s="233" t="s">
        <v>17</v>
      </c>
    </row>
    <row r="16" spans="1:8" x14ac:dyDescent="0.2">
      <c r="A16" s="56" t="s">
        <v>23</v>
      </c>
      <c r="B16" s="21">
        <v>303.99900000000002</v>
      </c>
      <c r="C16" s="31">
        <v>57.57</v>
      </c>
      <c r="D16" s="31">
        <v>-10.46166</v>
      </c>
      <c r="E16" s="31">
        <v>94.137659999999997</v>
      </c>
      <c r="F16" s="21">
        <v>445.245</v>
      </c>
      <c r="G16" s="29">
        <v>0.46462652837673801</v>
      </c>
      <c r="H16" s="323">
        <v>0.30966437389596702</v>
      </c>
    </row>
    <row r="17" spans="1:8" x14ac:dyDescent="0.2">
      <c r="A17" s="54" t="s">
        <v>127</v>
      </c>
      <c r="B17" s="28">
        <v>0.29364365645510998</v>
      </c>
      <c r="C17" s="25"/>
      <c r="D17" s="25"/>
      <c r="E17" s="25"/>
      <c r="F17" s="28">
        <v>0.321796006866022</v>
      </c>
      <c r="G17" s="36">
        <v>280</v>
      </c>
      <c r="H17" s="36">
        <v>400</v>
      </c>
    </row>
    <row r="18" spans="1:8" x14ac:dyDescent="0.2">
      <c r="A18" s="56" t="s">
        <v>9</v>
      </c>
      <c r="B18" s="21">
        <v>398.245</v>
      </c>
      <c r="C18" s="31">
        <v>75.043999999999997</v>
      </c>
      <c r="D18" s="31">
        <v>-13.72043</v>
      </c>
      <c r="E18" s="31">
        <v>100.31743</v>
      </c>
      <c r="F18" s="21">
        <v>559.88599999999997</v>
      </c>
      <c r="G18" s="29">
        <v>0.40588331303594499</v>
      </c>
      <c r="H18" s="29">
        <v>0.25189878090120399</v>
      </c>
    </row>
    <row r="19" spans="1:8" x14ac:dyDescent="0.2">
      <c r="A19" s="61" t="s">
        <v>10</v>
      </c>
      <c r="B19" s="48">
        <v>0.38467928501398202</v>
      </c>
      <c r="C19" s="325"/>
      <c r="D19" s="325"/>
      <c r="E19" s="325"/>
      <c r="F19" s="48">
        <v>0.40465154937212</v>
      </c>
      <c r="G19" s="73">
        <v>200</v>
      </c>
      <c r="H19" s="73">
        <v>340</v>
      </c>
    </row>
    <row r="20" spans="1:8" x14ac:dyDescent="0.2">
      <c r="B20" s="301"/>
      <c r="C20" s="301"/>
      <c r="D20" s="301"/>
      <c r="E20" s="301"/>
      <c r="F20" s="301"/>
      <c r="G20" s="301"/>
      <c r="H20" s="301"/>
    </row>
  </sheetData>
  <mergeCells count="3">
    <mergeCell ref="D1:D2"/>
    <mergeCell ref="E1:E2"/>
    <mergeCell ref="B1:B2"/>
  </mergeCells>
  <conditionalFormatting sqref="C3:D19">
    <cfRule type="cellIs" dxfId="7" priority="1" operator="equal">
      <formula>0</formula>
    </cfRule>
  </conditionalFormatting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0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8" width="11.42578125" customWidth="1"/>
  </cols>
  <sheetData>
    <row r="1" spans="1:8" ht="12.75" customHeight="1" x14ac:dyDescent="0.2">
      <c r="A1" s="1" t="s">
        <v>198</v>
      </c>
      <c r="B1" s="598" t="s">
        <v>218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2" t="s">
        <v>2</v>
      </c>
      <c r="B2" s="603"/>
      <c r="C2" s="431" t="s">
        <v>16</v>
      </c>
      <c r="D2" s="604"/>
      <c r="E2" s="604"/>
      <c r="F2" s="432" t="s">
        <v>219</v>
      </c>
      <c r="G2" s="433" t="s">
        <v>3</v>
      </c>
      <c r="H2" s="539" t="s">
        <v>4</v>
      </c>
    </row>
    <row r="3" spans="1:8" x14ac:dyDescent="0.2">
      <c r="A3" s="50" t="s">
        <v>131</v>
      </c>
      <c r="B3" s="22">
        <v>9671.2870000000003</v>
      </c>
      <c r="C3" s="22">
        <v>2421.3760000000002</v>
      </c>
      <c r="D3" s="22">
        <v>0</v>
      </c>
      <c r="E3" s="22">
        <v>179.096</v>
      </c>
      <c r="F3" s="22">
        <v>12271.759</v>
      </c>
      <c r="G3" s="28">
        <v>0.26888582667436101</v>
      </c>
      <c r="H3" s="28">
        <v>1.8518321294776999E-2</v>
      </c>
    </row>
    <row r="4" spans="1:8" x14ac:dyDescent="0.2">
      <c r="A4" s="50" t="s">
        <v>118</v>
      </c>
      <c r="B4" s="22">
        <v>3973.17</v>
      </c>
      <c r="C4" s="22">
        <v>828.10400000000004</v>
      </c>
      <c r="D4" s="22">
        <v>-418.75342000000001</v>
      </c>
      <c r="E4" s="22">
        <v>350.47742</v>
      </c>
      <c r="F4" s="22">
        <v>4732.9979999999996</v>
      </c>
      <c r="G4" s="28">
        <v>0.191239740559805</v>
      </c>
      <c r="H4" s="28">
        <v>8.8211030486991499E-2</v>
      </c>
    </row>
    <row r="5" spans="1:8" x14ac:dyDescent="0.2">
      <c r="A5" s="52" t="s">
        <v>125</v>
      </c>
      <c r="B5" s="69">
        <v>410.82122782624498</v>
      </c>
      <c r="C5" s="69">
        <v>-13.7809729212665</v>
      </c>
      <c r="D5" s="69">
        <v>-34.1233412422783</v>
      </c>
      <c r="E5" s="69">
        <v>22.765204116829398</v>
      </c>
      <c r="F5" s="69">
        <v>385.68211777952899</v>
      </c>
      <c r="G5" s="28">
        <v>-6.1192334631130503E-2</v>
      </c>
      <c r="H5" s="28">
        <v>5.5413894353233899E-2</v>
      </c>
    </row>
    <row r="6" spans="1:8" x14ac:dyDescent="0.2">
      <c r="A6" s="54" t="s">
        <v>19</v>
      </c>
      <c r="B6" s="22">
        <v>-1798.6410000000001</v>
      </c>
      <c r="C6" s="22">
        <v>-310.22300000000001</v>
      </c>
      <c r="D6" s="22">
        <v>179.09554</v>
      </c>
      <c r="E6" s="22">
        <v>-115.82353999999999</v>
      </c>
      <c r="F6" s="22">
        <v>-2045.5920000000001</v>
      </c>
      <c r="G6" s="28">
        <v>0.13729866048866901</v>
      </c>
      <c r="H6" s="28">
        <v>6.4395029358276595E-2</v>
      </c>
    </row>
    <row r="7" spans="1:8" x14ac:dyDescent="0.2">
      <c r="A7" s="55" t="s">
        <v>20</v>
      </c>
      <c r="B7" s="69">
        <v>-185.977419551297</v>
      </c>
      <c r="C7" s="69">
        <v>11.585393576538101</v>
      </c>
      <c r="D7" s="69">
        <v>14.594121348048001</v>
      </c>
      <c r="E7" s="69">
        <v>-6.8931133438999801</v>
      </c>
      <c r="F7" s="69">
        <v>-166.69101797061001</v>
      </c>
      <c r="G7" s="28">
        <v>-0.103702920640678</v>
      </c>
      <c r="H7" s="28">
        <v>3.7064248770258497E-2</v>
      </c>
    </row>
    <row r="8" spans="1:8" x14ac:dyDescent="0.2">
      <c r="A8" s="41" t="s">
        <v>192</v>
      </c>
      <c r="B8" s="22">
        <v>-1560.431</v>
      </c>
      <c r="C8" s="22">
        <v>-274.05599999999998</v>
      </c>
      <c r="D8" s="22">
        <v>152.95359999999999</v>
      </c>
      <c r="E8" s="22">
        <v>-99.3596</v>
      </c>
      <c r="F8" s="22">
        <v>-1780.893</v>
      </c>
      <c r="G8" s="28">
        <v>0.14128276098077999</v>
      </c>
      <c r="H8" s="28">
        <v>6.3674459171857004E-2</v>
      </c>
    </row>
    <row r="9" spans="1:8" x14ac:dyDescent="0.2">
      <c r="A9" s="42" t="s">
        <v>193</v>
      </c>
      <c r="B9" s="69">
        <v>-161.346778355352</v>
      </c>
      <c r="C9" s="69">
        <v>9.6442956185060194</v>
      </c>
      <c r="D9" s="69">
        <v>12.4638692790496</v>
      </c>
      <c r="E9" s="69">
        <v>-5.8826360713050301</v>
      </c>
      <c r="F9" s="69">
        <v>-145.12124952910199</v>
      </c>
      <c r="G9" s="28">
        <v>-0.10056307905023799</v>
      </c>
      <c r="H9" s="28">
        <v>3.6459581847671202E-2</v>
      </c>
    </row>
    <row r="10" spans="1:8" x14ac:dyDescent="0.2">
      <c r="A10" s="56" t="s">
        <v>7</v>
      </c>
      <c r="B10" s="31">
        <v>2174.529</v>
      </c>
      <c r="C10" s="31">
        <v>517.88099999999997</v>
      </c>
      <c r="D10" s="31">
        <v>-239.65788000000001</v>
      </c>
      <c r="E10" s="31">
        <v>234.65387999999999</v>
      </c>
      <c r="F10" s="31">
        <v>2687.4059999999999</v>
      </c>
      <c r="G10" s="29">
        <v>0.23585659239311099</v>
      </c>
      <c r="H10" s="29">
        <v>0.10791020952123399</v>
      </c>
    </row>
    <row r="11" spans="1:8" x14ac:dyDescent="0.2">
      <c r="A11" s="54" t="s">
        <v>8</v>
      </c>
      <c r="B11" s="25">
        <v>0.54730328679618501</v>
      </c>
      <c r="C11" s="25"/>
      <c r="D11" s="25"/>
      <c r="E11" s="25"/>
      <c r="F11" s="25">
        <v>0.56780205696262698</v>
      </c>
      <c r="G11" s="36">
        <v>210</v>
      </c>
      <c r="H11" s="36">
        <v>100</v>
      </c>
    </row>
    <row r="12" spans="1:8" x14ac:dyDescent="0.2">
      <c r="A12" s="54" t="s">
        <v>21</v>
      </c>
      <c r="B12" s="22">
        <v>-938.50599999999997</v>
      </c>
      <c r="C12" s="22">
        <v>-362.06099999999998</v>
      </c>
      <c r="D12" s="22">
        <v>90.246750000000006</v>
      </c>
      <c r="E12" s="22">
        <v>22.408249999999999</v>
      </c>
      <c r="F12" s="22">
        <v>-1187.912</v>
      </c>
      <c r="G12" s="28">
        <v>0.26574790145188198</v>
      </c>
      <c r="H12" s="28">
        <v>-2.3876512243928099E-2</v>
      </c>
    </row>
    <row r="13" spans="1:8" x14ac:dyDescent="0.2">
      <c r="A13" s="54" t="s">
        <v>22</v>
      </c>
      <c r="B13" s="22">
        <v>-99.79</v>
      </c>
      <c r="C13" s="22">
        <v>-41.152999999999999</v>
      </c>
      <c r="D13" s="22">
        <v>11.56494</v>
      </c>
      <c r="E13" s="22">
        <v>-12.74394</v>
      </c>
      <c r="F13" s="22">
        <v>-142.12200000000001</v>
      </c>
      <c r="G13" s="28">
        <v>0.42421084276981702</v>
      </c>
      <c r="H13" s="28">
        <v>0.127707585930454</v>
      </c>
    </row>
    <row r="14" spans="1:8" x14ac:dyDescent="0.2">
      <c r="A14" s="54" t="s">
        <v>126</v>
      </c>
      <c r="B14" s="22">
        <v>-1038.296</v>
      </c>
      <c r="C14" s="22">
        <v>-403.214</v>
      </c>
      <c r="D14" s="22">
        <v>101.81169</v>
      </c>
      <c r="E14" s="22">
        <v>9.6643099999999897</v>
      </c>
      <c r="F14" s="22">
        <v>-1330.0340000000001</v>
      </c>
      <c r="G14" s="28">
        <v>0.28097767881220798</v>
      </c>
      <c r="H14" s="28">
        <v>-9.3078563338392806E-3</v>
      </c>
    </row>
    <row r="15" spans="1:8" x14ac:dyDescent="0.2">
      <c r="A15" s="54" t="s">
        <v>26</v>
      </c>
      <c r="B15" s="440">
        <v>9.5690000000000008</v>
      </c>
      <c r="C15" s="440">
        <v>5.2380000000000004</v>
      </c>
      <c r="D15" s="440">
        <v>-8.9346899999999998</v>
      </c>
      <c r="E15" s="440">
        <v>71.924689999999998</v>
      </c>
      <c r="F15" s="440">
        <v>77.796999999999997</v>
      </c>
      <c r="G15" s="233" t="s">
        <v>17</v>
      </c>
      <c r="H15" s="233" t="s">
        <v>17</v>
      </c>
    </row>
    <row r="16" spans="1:8" x14ac:dyDescent="0.2">
      <c r="A16" s="56" t="s">
        <v>23</v>
      </c>
      <c r="B16" s="21">
        <v>1145.8019999999999</v>
      </c>
      <c r="C16" s="31">
        <v>119.905</v>
      </c>
      <c r="D16" s="31">
        <v>-146.78088</v>
      </c>
      <c r="E16" s="31">
        <v>316.24288000000001</v>
      </c>
      <c r="F16" s="21">
        <v>1435.1690000000001</v>
      </c>
      <c r="G16" s="29">
        <v>0.25254537869544702</v>
      </c>
      <c r="H16" s="323">
        <v>0.27600133356374001</v>
      </c>
    </row>
    <row r="17" spans="1:8" x14ac:dyDescent="0.2">
      <c r="A17" s="54" t="s">
        <v>127</v>
      </c>
      <c r="B17" s="28">
        <v>0.28838484132317499</v>
      </c>
      <c r="C17" s="25"/>
      <c r="D17" s="25"/>
      <c r="E17" s="25"/>
      <c r="F17" s="28">
        <v>0.30322620039137999</v>
      </c>
      <c r="G17" s="36">
        <v>150</v>
      </c>
      <c r="H17" s="36">
        <v>500</v>
      </c>
    </row>
    <row r="18" spans="1:8" x14ac:dyDescent="0.2">
      <c r="A18" s="56" t="s">
        <v>9</v>
      </c>
      <c r="B18" s="21">
        <v>1483.8019999999999</v>
      </c>
      <c r="C18" s="31">
        <v>197.22499999999999</v>
      </c>
      <c r="D18" s="31">
        <v>-184.59378000000001</v>
      </c>
      <c r="E18" s="31">
        <v>346.44177999999999</v>
      </c>
      <c r="F18" s="21">
        <v>1842.875</v>
      </c>
      <c r="G18" s="29">
        <v>0.24199522577810301</v>
      </c>
      <c r="H18" s="29">
        <v>0.23348248620772899</v>
      </c>
    </row>
    <row r="19" spans="1:8" x14ac:dyDescent="0.2">
      <c r="A19" s="61" t="s">
        <v>10</v>
      </c>
      <c r="B19" s="48">
        <v>0.37345545244729</v>
      </c>
      <c r="C19" s="325"/>
      <c r="D19" s="325"/>
      <c r="E19" s="325"/>
      <c r="F19" s="48">
        <v>0.38936737349139</v>
      </c>
      <c r="G19" s="73">
        <v>160</v>
      </c>
      <c r="H19" s="73">
        <v>500</v>
      </c>
    </row>
    <row r="20" spans="1:8" x14ac:dyDescent="0.2">
      <c r="B20" s="301"/>
      <c r="C20" s="301"/>
      <c r="D20" s="301"/>
      <c r="E20" s="301"/>
      <c r="F20" s="301"/>
      <c r="G20" s="301"/>
      <c r="H20" s="301"/>
    </row>
  </sheetData>
  <mergeCells count="3">
    <mergeCell ref="B1:B2"/>
    <mergeCell ref="D1:D2"/>
    <mergeCell ref="E1:E2"/>
  </mergeCells>
  <conditionalFormatting sqref="C3:D19">
    <cfRule type="cellIs" dxfId="6" priority="1" operator="equal">
      <formula>0</formula>
    </cfRule>
  </conditionalFormatting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8" width="11.42578125" customWidth="1"/>
  </cols>
  <sheetData>
    <row r="1" spans="1:8" ht="12.75" customHeight="1" x14ac:dyDescent="0.2">
      <c r="A1" s="1" t="s">
        <v>132</v>
      </c>
      <c r="B1" s="598" t="s">
        <v>216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5" t="s">
        <v>2</v>
      </c>
      <c r="B2" s="599"/>
      <c r="C2" s="431" t="s">
        <v>16</v>
      </c>
      <c r="D2" s="601"/>
      <c r="E2" s="602"/>
      <c r="F2" s="432" t="s">
        <v>217</v>
      </c>
      <c r="G2" s="433" t="s">
        <v>3</v>
      </c>
      <c r="H2" s="539" t="s">
        <v>4</v>
      </c>
    </row>
    <row r="3" spans="1:8" x14ac:dyDescent="0.2">
      <c r="A3" s="32" t="s">
        <v>18</v>
      </c>
      <c r="B3" s="22">
        <v>10010.395</v>
      </c>
      <c r="C3" s="22">
        <v>-149.54400000000001</v>
      </c>
      <c r="D3" s="22">
        <v>0</v>
      </c>
      <c r="E3" s="22">
        <v>571.05399999999997</v>
      </c>
      <c r="F3" s="22">
        <v>10431.905000000001</v>
      </c>
      <c r="G3" s="28">
        <v>4.2107229534898503E-2</v>
      </c>
      <c r="H3" s="28">
        <v>5.7911228959853497E-2</v>
      </c>
    </row>
    <row r="4" spans="1:8" x14ac:dyDescent="0.2">
      <c r="A4" s="32" t="s">
        <v>118</v>
      </c>
      <c r="B4" s="22">
        <v>3152.8789999999999</v>
      </c>
      <c r="C4" s="22">
        <v>-43.932000000000002</v>
      </c>
      <c r="D4" s="22">
        <v>-327.64787000000001</v>
      </c>
      <c r="E4" s="22">
        <v>703.56487000000004</v>
      </c>
      <c r="F4" s="22">
        <v>3484.864</v>
      </c>
      <c r="G4" s="28">
        <v>0.105295826449413</v>
      </c>
      <c r="H4" s="28">
        <v>0.226303269241965</v>
      </c>
    </row>
    <row r="5" spans="1:8" x14ac:dyDescent="0.2">
      <c r="A5" s="39" t="s">
        <v>125</v>
      </c>
      <c r="B5" s="69">
        <v>314.960498561745</v>
      </c>
      <c r="C5" s="69">
        <v>0.32131636477601</v>
      </c>
      <c r="D5" s="69">
        <v>-31.408249020672599</v>
      </c>
      <c r="E5" s="69">
        <v>50.184690951360402</v>
      </c>
      <c r="F5" s="69">
        <v>334.05825685720902</v>
      </c>
      <c r="G5" s="28">
        <v>6.0635407877092103E-2</v>
      </c>
      <c r="H5" s="28">
        <v>0.15917407403613301</v>
      </c>
    </row>
    <row r="6" spans="1:8" x14ac:dyDescent="0.2">
      <c r="A6" s="41" t="s">
        <v>19</v>
      </c>
      <c r="B6" s="22">
        <v>-1062.105</v>
      </c>
      <c r="C6" s="22">
        <v>39.762999999999998</v>
      </c>
      <c r="D6" s="22">
        <v>93.655510000000007</v>
      </c>
      <c r="E6" s="22">
        <v>-313.05250999999998</v>
      </c>
      <c r="F6" s="22">
        <v>-1241.739</v>
      </c>
      <c r="G6" s="28">
        <v>0.16913017074583001</v>
      </c>
      <c r="H6" s="28">
        <v>0.30621114069460098</v>
      </c>
    </row>
    <row r="7" spans="1:8" x14ac:dyDescent="0.2">
      <c r="A7" s="42" t="s">
        <v>20</v>
      </c>
      <c r="B7" s="69">
        <v>-106.100208832918</v>
      </c>
      <c r="C7" s="69">
        <v>2.4233557905184999</v>
      </c>
      <c r="D7" s="69">
        <v>8.9777955224860708</v>
      </c>
      <c r="E7" s="69">
        <v>-24.333755758198102</v>
      </c>
      <c r="F7" s="69">
        <v>-119.032813278112</v>
      </c>
      <c r="G7" s="28">
        <v>0.12189047116353199</v>
      </c>
      <c r="H7" s="28">
        <v>0.23470770036052899</v>
      </c>
    </row>
    <row r="8" spans="1:8" x14ac:dyDescent="0.2">
      <c r="A8" s="41" t="s">
        <v>192</v>
      </c>
      <c r="B8" s="22">
        <v>-927.18499999999995</v>
      </c>
      <c r="C8" s="22">
        <v>34.289000000000001</v>
      </c>
      <c r="D8" s="22">
        <v>87.132710000000003</v>
      </c>
      <c r="E8" s="22">
        <v>-327.14271000000002</v>
      </c>
      <c r="F8" s="22">
        <v>-1132.9059999999999</v>
      </c>
      <c r="G8" s="28">
        <v>0.22187697169389101</v>
      </c>
      <c r="H8" s="28">
        <v>0.36638389017310002</v>
      </c>
    </row>
    <row r="9" spans="1:8" x14ac:dyDescent="0.2">
      <c r="A9" s="42" t="s">
        <v>193</v>
      </c>
      <c r="B9" s="69">
        <v>-92.6222192031383</v>
      </c>
      <c r="C9" s="69">
        <v>2.07263073455688</v>
      </c>
      <c r="D9" s="69">
        <v>8.3525214234600504</v>
      </c>
      <c r="E9" s="69">
        <v>-26.403040030240199</v>
      </c>
      <c r="F9" s="69">
        <v>-108.600107075362</v>
      </c>
      <c r="G9" s="28">
        <v>0.172505992727087</v>
      </c>
      <c r="H9" s="28">
        <v>0.29158652708180299</v>
      </c>
    </row>
    <row r="10" spans="1:8" x14ac:dyDescent="0.2">
      <c r="A10" s="43" t="s">
        <v>7</v>
      </c>
      <c r="B10" s="31">
        <v>2090.7739999999999</v>
      </c>
      <c r="C10" s="31">
        <v>-4.1689999999999996</v>
      </c>
      <c r="D10" s="31">
        <v>-233.99236999999999</v>
      </c>
      <c r="E10" s="31">
        <v>390.51236999999998</v>
      </c>
      <c r="F10" s="31">
        <v>2243.125</v>
      </c>
      <c r="G10" s="29">
        <v>7.2868229660403294E-2</v>
      </c>
      <c r="H10" s="29">
        <v>0.18715203404573499</v>
      </c>
    </row>
    <row r="11" spans="1:8" x14ac:dyDescent="0.2">
      <c r="A11" s="41" t="s">
        <v>8</v>
      </c>
      <c r="B11" s="25">
        <v>0.66313169645901404</v>
      </c>
      <c r="C11" s="25"/>
      <c r="D11" s="25"/>
      <c r="E11" s="25"/>
      <c r="F11" s="25">
        <v>0.64367648206644501</v>
      </c>
      <c r="G11" s="36">
        <v>-190</v>
      </c>
      <c r="H11" s="36">
        <v>-210</v>
      </c>
    </row>
    <row r="12" spans="1:8" x14ac:dyDescent="0.2">
      <c r="A12" s="41" t="s">
        <v>21</v>
      </c>
      <c r="B12" s="22">
        <v>-695.45100000000002</v>
      </c>
      <c r="C12" s="22">
        <v>56.844000000000001</v>
      </c>
      <c r="D12" s="22">
        <v>54.59469</v>
      </c>
      <c r="E12" s="22">
        <v>-39.579689999999999</v>
      </c>
      <c r="F12" s="22">
        <v>-623.59199999999998</v>
      </c>
      <c r="G12" s="28">
        <v>-0.103327193432751</v>
      </c>
      <c r="H12" s="28">
        <v>6.19781649747028E-2</v>
      </c>
    </row>
    <row r="13" spans="1:8" x14ac:dyDescent="0.2">
      <c r="A13" s="41" t="s">
        <v>22</v>
      </c>
      <c r="B13" s="22">
        <v>-66.087000000000003</v>
      </c>
      <c r="C13" s="22">
        <v>5.5170000000000003</v>
      </c>
      <c r="D13" s="22">
        <v>4.7456800000000001</v>
      </c>
      <c r="E13" s="22">
        <v>-4.2836800000000004</v>
      </c>
      <c r="F13" s="22">
        <v>-60.107999999999997</v>
      </c>
      <c r="G13" s="28">
        <v>-9.0471651005492704E-2</v>
      </c>
      <c r="H13" s="28">
        <v>7.0722800066039301E-2</v>
      </c>
    </row>
    <row r="14" spans="1:8" x14ac:dyDescent="0.2">
      <c r="A14" s="41" t="s">
        <v>126</v>
      </c>
      <c r="B14" s="22">
        <v>-761.53800000000001</v>
      </c>
      <c r="C14" s="22">
        <v>62.360999999999997</v>
      </c>
      <c r="D14" s="22">
        <v>59.34037</v>
      </c>
      <c r="E14" s="22">
        <v>-43.863370000000003</v>
      </c>
      <c r="F14" s="22">
        <v>-683.7</v>
      </c>
      <c r="G14" s="28">
        <v>-0.102211577097925</v>
      </c>
      <c r="H14" s="28">
        <v>6.2735716420877705E-2</v>
      </c>
    </row>
    <row r="15" spans="1:8" x14ac:dyDescent="0.2">
      <c r="A15" s="41" t="s">
        <v>26</v>
      </c>
      <c r="B15" s="22">
        <v>-2.73</v>
      </c>
      <c r="C15" s="22">
        <v>0.55500000000000005</v>
      </c>
      <c r="D15" s="22">
        <v>-5.5069400000000002</v>
      </c>
      <c r="E15" s="22">
        <v>34.160939999999997</v>
      </c>
      <c r="F15" s="22">
        <v>26.478999999999999</v>
      </c>
      <c r="G15" s="233" t="s">
        <v>17</v>
      </c>
      <c r="H15" s="233" t="s">
        <v>17</v>
      </c>
    </row>
    <row r="16" spans="1:8" x14ac:dyDescent="0.2">
      <c r="A16" s="56" t="s">
        <v>23</v>
      </c>
      <c r="B16" s="31">
        <v>1326.5060000000001</v>
      </c>
      <c r="C16" s="31">
        <v>58.747</v>
      </c>
      <c r="D16" s="31">
        <v>-180.15894</v>
      </c>
      <c r="E16" s="31">
        <v>380.80993999999998</v>
      </c>
      <c r="F16" s="21">
        <v>1585.904</v>
      </c>
      <c r="G16" s="29">
        <v>0.195549812816527</v>
      </c>
      <c r="H16" s="323">
        <v>0.27490280836785802</v>
      </c>
    </row>
    <row r="17" spans="1:8" x14ac:dyDescent="0.2">
      <c r="A17" s="54" t="s">
        <v>127</v>
      </c>
      <c r="B17" s="25">
        <v>0.420728483395652</v>
      </c>
      <c r="C17" s="25"/>
      <c r="D17" s="25"/>
      <c r="E17" s="25"/>
      <c r="F17" s="28">
        <v>0.45508346954142298</v>
      </c>
      <c r="G17" s="36">
        <v>340</v>
      </c>
      <c r="H17" s="36">
        <v>170</v>
      </c>
    </row>
    <row r="18" spans="1:8" x14ac:dyDescent="0.2">
      <c r="A18" s="43" t="s">
        <v>9</v>
      </c>
      <c r="B18" s="31">
        <v>1527.5129999999999</v>
      </c>
      <c r="C18" s="31">
        <v>47.756</v>
      </c>
      <c r="D18" s="31">
        <v>-191.42742000000001</v>
      </c>
      <c r="E18" s="31">
        <v>371.00342000000001</v>
      </c>
      <c r="F18" s="21">
        <v>1754.845</v>
      </c>
      <c r="G18" s="29">
        <v>0.14882491998431499</v>
      </c>
      <c r="H18" s="29">
        <v>0.23551750209011901</v>
      </c>
    </row>
    <row r="19" spans="1:8" x14ac:dyDescent="0.2">
      <c r="A19" s="47" t="s">
        <v>10</v>
      </c>
      <c r="B19" s="48">
        <v>0.48448196077299499</v>
      </c>
      <c r="C19" s="325"/>
      <c r="D19" s="325"/>
      <c r="E19" s="325"/>
      <c r="F19" s="48">
        <v>0.50356197544581405</v>
      </c>
      <c r="G19" s="73">
        <v>200</v>
      </c>
      <c r="H19" s="73">
        <v>30</v>
      </c>
    </row>
  </sheetData>
  <mergeCells count="3">
    <mergeCell ref="D1:D2"/>
    <mergeCell ref="E1:E2"/>
    <mergeCell ref="B1:B2"/>
  </mergeCells>
  <phoneticPr fontId="5" type="noConversion"/>
  <conditionalFormatting sqref="C3:D19">
    <cfRule type="cellIs" dxfId="5" priority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8" width="11.42578125" customWidth="1"/>
  </cols>
  <sheetData>
    <row r="1" spans="1:8" ht="12.75" customHeight="1" x14ac:dyDescent="0.2">
      <c r="A1" s="1" t="s">
        <v>132</v>
      </c>
      <c r="B1" s="598" t="s">
        <v>218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2" t="s">
        <v>2</v>
      </c>
      <c r="B2" s="603"/>
      <c r="C2" s="431" t="s">
        <v>16</v>
      </c>
      <c r="D2" s="604"/>
      <c r="E2" s="604"/>
      <c r="F2" s="432" t="s">
        <v>219</v>
      </c>
      <c r="G2" s="433" t="s">
        <v>3</v>
      </c>
      <c r="H2" s="539" t="s">
        <v>4</v>
      </c>
    </row>
    <row r="3" spans="1:8" x14ac:dyDescent="0.2">
      <c r="A3" s="50" t="s">
        <v>18</v>
      </c>
      <c r="B3" s="22">
        <v>32934.497000000003</v>
      </c>
      <c r="C3" s="22">
        <v>-776.78499999999997</v>
      </c>
      <c r="D3" s="22">
        <v>0</v>
      </c>
      <c r="E3" s="22">
        <v>1904.3009999999999</v>
      </c>
      <c r="F3" s="22">
        <v>34062.012999999999</v>
      </c>
      <c r="G3" s="28">
        <v>3.4235106125956503E-2</v>
      </c>
      <c r="H3" s="28">
        <v>5.9217552542295299E-2</v>
      </c>
    </row>
    <row r="4" spans="1:8" x14ac:dyDescent="0.2">
      <c r="A4" s="50" t="s">
        <v>118</v>
      </c>
      <c r="B4" s="22">
        <v>10212.92</v>
      </c>
      <c r="C4" s="22">
        <v>-309.19299999999998</v>
      </c>
      <c r="D4" s="22">
        <v>-1718.7921200000001</v>
      </c>
      <c r="E4" s="22">
        <v>2584.7701200000001</v>
      </c>
      <c r="F4" s="22">
        <v>10769.705</v>
      </c>
      <c r="G4" s="28">
        <v>5.4517708941223403E-2</v>
      </c>
      <c r="H4" s="28">
        <v>0.26098963753746401</v>
      </c>
    </row>
    <row r="5" spans="1:8" x14ac:dyDescent="0.2">
      <c r="A5" s="52" t="s">
        <v>125</v>
      </c>
      <c r="B5" s="69">
        <v>310.09794987911903</v>
      </c>
      <c r="C5" s="69">
        <v>-2.1243291190352198</v>
      </c>
      <c r="D5" s="69">
        <v>-50.4606735955388</v>
      </c>
      <c r="E5" s="69">
        <v>58.666399017960302</v>
      </c>
      <c r="F5" s="69">
        <v>316.17934618250501</v>
      </c>
      <c r="G5" s="28">
        <v>1.9611210927891899E-2</v>
      </c>
      <c r="H5" s="28">
        <v>0.19049163650175799</v>
      </c>
    </row>
    <row r="6" spans="1:8" x14ac:dyDescent="0.2">
      <c r="A6" s="54" t="s">
        <v>19</v>
      </c>
      <c r="B6" s="22">
        <v>-3685.3789999999999</v>
      </c>
      <c r="C6" s="22">
        <v>221.696</v>
      </c>
      <c r="D6" s="22">
        <v>603.61081999999999</v>
      </c>
      <c r="E6" s="22">
        <v>-1262.4828199999999</v>
      </c>
      <c r="F6" s="22">
        <v>-4122.5550000000003</v>
      </c>
      <c r="G6" s="28">
        <v>0.11862443455612</v>
      </c>
      <c r="H6" s="28">
        <v>0.36449144451152099</v>
      </c>
    </row>
    <row r="7" spans="1:8" x14ac:dyDescent="0.2">
      <c r="A7" s="55" t="s">
        <v>20</v>
      </c>
      <c r="B7" s="69">
        <v>-111.900266762841</v>
      </c>
      <c r="C7" s="69">
        <v>4.19101804514656</v>
      </c>
      <c r="D7" s="69">
        <v>17.720937984493201</v>
      </c>
      <c r="E7" s="69">
        <v>-31.042557289777498</v>
      </c>
      <c r="F7" s="69">
        <v>-121.03086802297901</v>
      </c>
      <c r="G7" s="28">
        <v>8.15958846594078E-2</v>
      </c>
      <c r="H7" s="28">
        <v>0.28820697998868999</v>
      </c>
    </row>
    <row r="8" spans="1:8" x14ac:dyDescent="0.2">
      <c r="A8" s="41" t="s">
        <v>192</v>
      </c>
      <c r="B8" s="22">
        <v>-3246.3539999999998</v>
      </c>
      <c r="C8" s="22">
        <v>196.452</v>
      </c>
      <c r="D8" s="22">
        <v>539.79719999999998</v>
      </c>
      <c r="E8" s="22">
        <v>-1186.4492</v>
      </c>
      <c r="F8" s="22">
        <v>-3696.5540000000001</v>
      </c>
      <c r="G8" s="28">
        <v>0.13867865303660701</v>
      </c>
      <c r="H8" s="28">
        <v>0.389012237114504</v>
      </c>
    </row>
    <row r="9" spans="1:8" x14ac:dyDescent="0.2">
      <c r="A9" s="42" t="s">
        <v>193</v>
      </c>
      <c r="B9" s="69">
        <v>-98.570019150436707</v>
      </c>
      <c r="C9" s="69">
        <v>3.7280104901190798</v>
      </c>
      <c r="D9" s="69">
        <v>15.847483823108201</v>
      </c>
      <c r="E9" s="69">
        <v>-29.529712999233201</v>
      </c>
      <c r="F9" s="69">
        <v>-108.52423783644301</v>
      </c>
      <c r="G9" s="28">
        <v>0.100986271198892</v>
      </c>
      <c r="H9" s="28">
        <v>0.31135689149093898</v>
      </c>
    </row>
    <row r="10" spans="1:8" x14ac:dyDescent="0.2">
      <c r="A10" s="56" t="s">
        <v>7</v>
      </c>
      <c r="B10" s="31">
        <v>6527.5410000000002</v>
      </c>
      <c r="C10" s="31">
        <v>-87.497</v>
      </c>
      <c r="D10" s="31">
        <v>-1115.1813099999999</v>
      </c>
      <c r="E10" s="31">
        <v>1322.2873099999999</v>
      </c>
      <c r="F10" s="31">
        <v>6647.15</v>
      </c>
      <c r="G10" s="29">
        <v>1.83237454961982E-2</v>
      </c>
      <c r="H10" s="29">
        <v>0.205322713633634</v>
      </c>
    </row>
    <row r="11" spans="1:8" x14ac:dyDescent="0.2">
      <c r="A11" s="54" t="s">
        <v>8</v>
      </c>
      <c r="B11" s="25">
        <v>0.63914541580664497</v>
      </c>
      <c r="C11" s="25"/>
      <c r="D11" s="25"/>
      <c r="E11" s="25"/>
      <c r="F11" s="25">
        <v>0.61720817793987903</v>
      </c>
      <c r="G11" s="36">
        <v>-220</v>
      </c>
      <c r="H11" s="36">
        <v>-280</v>
      </c>
    </row>
    <row r="12" spans="1:8" x14ac:dyDescent="0.2">
      <c r="A12" s="54" t="s">
        <v>21</v>
      </c>
      <c r="B12" s="22">
        <v>-2425.83</v>
      </c>
      <c r="C12" s="22">
        <v>193.792</v>
      </c>
      <c r="D12" s="22">
        <v>369.18488000000002</v>
      </c>
      <c r="E12" s="22">
        <v>-384.83388000000002</v>
      </c>
      <c r="F12" s="22">
        <v>-2247.6869999999999</v>
      </c>
      <c r="G12" s="28">
        <v>-7.3435896167497502E-2</v>
      </c>
      <c r="H12" s="28">
        <v>0.17241367754491599</v>
      </c>
    </row>
    <row r="13" spans="1:8" x14ac:dyDescent="0.2">
      <c r="A13" s="54" t="s">
        <v>22</v>
      </c>
      <c r="B13" s="22">
        <v>-271.58199999999999</v>
      </c>
      <c r="C13" s="22">
        <v>20.905999999999999</v>
      </c>
      <c r="D13" s="22">
        <v>42.07893</v>
      </c>
      <c r="E13" s="22">
        <v>-27.406929999999999</v>
      </c>
      <c r="F13" s="22">
        <v>-236.00399999999999</v>
      </c>
      <c r="G13" s="28">
        <v>-0.131002791053899</v>
      </c>
      <c r="H13" s="28">
        <v>0.10933208603935</v>
      </c>
    </row>
    <row r="14" spans="1:8" x14ac:dyDescent="0.2">
      <c r="A14" s="54" t="s">
        <v>126</v>
      </c>
      <c r="B14" s="22">
        <v>-2697.4119999999998</v>
      </c>
      <c r="C14" s="22">
        <v>214.69800000000001</v>
      </c>
      <c r="D14" s="22">
        <v>411.26380999999998</v>
      </c>
      <c r="E14" s="22">
        <v>-412.24081000000001</v>
      </c>
      <c r="F14" s="22">
        <v>-2483.6909999999998</v>
      </c>
      <c r="G14" s="28">
        <v>-7.9231871141672294E-2</v>
      </c>
      <c r="H14" s="28">
        <v>0.166044421548354</v>
      </c>
    </row>
    <row r="15" spans="1:8" x14ac:dyDescent="0.2">
      <c r="A15" s="54" t="s">
        <v>26</v>
      </c>
      <c r="B15" s="22">
        <v>-39.006</v>
      </c>
      <c r="C15" s="22">
        <v>1.4</v>
      </c>
      <c r="D15" s="22">
        <v>-8.0510699999999993</v>
      </c>
      <c r="E15" s="22">
        <v>86.843069999999997</v>
      </c>
      <c r="F15" s="22">
        <v>41.186</v>
      </c>
      <c r="G15" s="233" t="s">
        <v>17</v>
      </c>
      <c r="H15" s="233" t="s">
        <v>17</v>
      </c>
    </row>
    <row r="16" spans="1:8" x14ac:dyDescent="0.2">
      <c r="A16" s="56" t="s">
        <v>23</v>
      </c>
      <c r="B16" s="31">
        <v>3791.123</v>
      </c>
      <c r="C16" s="31">
        <v>128.601</v>
      </c>
      <c r="D16" s="31">
        <v>-711.96857</v>
      </c>
      <c r="E16" s="31">
        <v>996.88957000000005</v>
      </c>
      <c r="F16" s="21">
        <v>4204.6450000000004</v>
      </c>
      <c r="G16" s="29">
        <v>0.109076387128563</v>
      </c>
      <c r="H16" s="323">
        <v>0.25432647043516299</v>
      </c>
    </row>
    <row r="17" spans="1:8" x14ac:dyDescent="0.2">
      <c r="A17" s="54" t="s">
        <v>127</v>
      </c>
      <c r="B17" s="25">
        <v>0.371208528021369</v>
      </c>
      <c r="C17" s="25"/>
      <c r="D17" s="25"/>
      <c r="E17" s="25"/>
      <c r="F17" s="28">
        <v>0.39041412926352198</v>
      </c>
      <c r="G17" s="36">
        <v>190</v>
      </c>
      <c r="H17" s="36">
        <v>-20</v>
      </c>
    </row>
    <row r="18" spans="1:8" x14ac:dyDescent="0.2">
      <c r="A18" s="56" t="s">
        <v>9</v>
      </c>
      <c r="B18" s="31">
        <v>4501.7299999999996</v>
      </c>
      <c r="C18" s="31">
        <v>82.450999999999993</v>
      </c>
      <c r="D18" s="31">
        <v>-817.86112000000003</v>
      </c>
      <c r="E18" s="31">
        <v>1100.3301200000001</v>
      </c>
      <c r="F18" s="21">
        <v>4866.6499999999996</v>
      </c>
      <c r="G18" s="29">
        <v>8.1062169432640094E-2</v>
      </c>
      <c r="H18" s="29">
        <v>0.240027634161915</v>
      </c>
    </row>
    <row r="19" spans="1:8" x14ac:dyDescent="0.2">
      <c r="A19" s="61" t="s">
        <v>10</v>
      </c>
      <c r="B19" s="48">
        <v>0.44078774728481201</v>
      </c>
      <c r="C19" s="325"/>
      <c r="D19" s="325"/>
      <c r="E19" s="325"/>
      <c r="F19" s="48">
        <v>0.451883315281152</v>
      </c>
      <c r="G19" s="73">
        <v>110</v>
      </c>
      <c r="H19" s="73">
        <v>-80</v>
      </c>
    </row>
  </sheetData>
  <mergeCells count="3">
    <mergeCell ref="B1:B2"/>
    <mergeCell ref="D1:D2"/>
    <mergeCell ref="E1:E2"/>
  </mergeCells>
  <conditionalFormatting sqref="C3:D19">
    <cfRule type="cellIs" dxfId="4" priority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8" width="11.42578125" customWidth="1"/>
  </cols>
  <sheetData>
    <row r="1" spans="1:8" ht="12.75" customHeight="1" x14ac:dyDescent="0.2">
      <c r="A1" s="1" t="s">
        <v>133</v>
      </c>
      <c r="B1" s="598" t="s">
        <v>216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5" t="s">
        <v>2</v>
      </c>
      <c r="B2" s="599"/>
      <c r="C2" s="431" t="s">
        <v>16</v>
      </c>
      <c r="D2" s="601"/>
      <c r="E2" s="602"/>
      <c r="F2" s="432" t="s">
        <v>217</v>
      </c>
      <c r="G2" s="433" t="s">
        <v>3</v>
      </c>
      <c r="H2" s="539" t="s">
        <v>4</v>
      </c>
    </row>
    <row r="3" spans="1:8" x14ac:dyDescent="0.2">
      <c r="A3" s="68" t="s">
        <v>18</v>
      </c>
      <c r="B3" s="22">
        <v>2372.0050000000001</v>
      </c>
      <c r="C3" s="22">
        <v>0</v>
      </c>
      <c r="D3" s="22">
        <v>0</v>
      </c>
      <c r="E3" s="22">
        <v>-16.184999999999999</v>
      </c>
      <c r="F3" s="22">
        <v>2355.8200000000002</v>
      </c>
      <c r="G3" s="28">
        <v>-6.8233414347777001E-3</v>
      </c>
      <c r="H3" s="28">
        <v>-6.8233414347777504E-3</v>
      </c>
    </row>
    <row r="4" spans="1:8" x14ac:dyDescent="0.2">
      <c r="A4" s="67" t="s">
        <v>118</v>
      </c>
      <c r="B4" s="22">
        <v>1346.9359999999999</v>
      </c>
      <c r="C4" s="22">
        <v>0.188</v>
      </c>
      <c r="D4" s="22">
        <v>94.059209999999993</v>
      </c>
      <c r="E4" s="22">
        <v>16.838789999999999</v>
      </c>
      <c r="F4" s="22">
        <v>1458.0219999999999</v>
      </c>
      <c r="G4" s="28">
        <v>8.2473109338528194E-2</v>
      </c>
      <c r="H4" s="28">
        <v>1.2501551669864001E-2</v>
      </c>
    </row>
    <row r="5" spans="1:8" x14ac:dyDescent="0.2">
      <c r="A5" s="302" t="s">
        <v>134</v>
      </c>
      <c r="B5" s="69">
        <v>567.84703236291705</v>
      </c>
      <c r="C5" s="453">
        <v>7.9257843048367194E-2</v>
      </c>
      <c r="D5" s="69">
        <v>39.926314404326298</v>
      </c>
      <c r="E5" s="69">
        <v>11.0495186419096</v>
      </c>
      <c r="F5" s="69">
        <v>618.90212325220102</v>
      </c>
      <c r="G5" s="28">
        <v>8.9909936971642707E-2</v>
      </c>
      <c r="H5" s="28">
        <v>1.9458618276000299E-2</v>
      </c>
    </row>
    <row r="6" spans="1:8" x14ac:dyDescent="0.2">
      <c r="A6" s="67" t="s">
        <v>19</v>
      </c>
      <c r="B6" s="22">
        <v>-442.642</v>
      </c>
      <c r="C6" s="22">
        <v>-9.6000000000000002E-2</v>
      </c>
      <c r="D6" s="22">
        <v>-30.3184</v>
      </c>
      <c r="E6" s="22">
        <v>-10.108599999999999</v>
      </c>
      <c r="F6" s="22">
        <v>-483.16500000000002</v>
      </c>
      <c r="G6" s="28">
        <v>9.1548023007306203E-2</v>
      </c>
      <c r="H6" s="28">
        <v>2.28369653128262E-2</v>
      </c>
    </row>
    <row r="7" spans="1:8" x14ac:dyDescent="0.2">
      <c r="A7" s="303" t="s">
        <v>20</v>
      </c>
      <c r="B7" s="69">
        <v>-186.61090512035199</v>
      </c>
      <c r="C7" s="453">
        <v>-4.0472090067254399E-2</v>
      </c>
      <c r="D7" s="69">
        <v>-12.8695740761179</v>
      </c>
      <c r="E7" s="69">
        <v>-5.5732409692381903</v>
      </c>
      <c r="F7" s="69">
        <v>-205.094192255775</v>
      </c>
      <c r="G7" s="28">
        <v>9.9047197287333202E-2</v>
      </c>
      <c r="H7" s="28">
        <v>2.9865569569172901E-2</v>
      </c>
    </row>
    <row r="8" spans="1:8" x14ac:dyDescent="0.2">
      <c r="A8" s="41" t="s">
        <v>192</v>
      </c>
      <c r="B8" s="22">
        <v>-397.65499999999997</v>
      </c>
      <c r="C8" s="22">
        <v>-9.2999999999999999E-2</v>
      </c>
      <c r="D8" s="22">
        <v>-28.398409999999998</v>
      </c>
      <c r="E8" s="22">
        <v>-15.15859</v>
      </c>
      <c r="F8" s="22">
        <v>-441.30500000000001</v>
      </c>
      <c r="G8" s="28">
        <v>0.10976851793640199</v>
      </c>
      <c r="H8" s="28">
        <v>3.81199532257862E-2</v>
      </c>
    </row>
    <row r="9" spans="1:8" x14ac:dyDescent="0.2">
      <c r="A9" s="42" t="s">
        <v>193</v>
      </c>
      <c r="B9" s="69">
        <v>-167.64509349685201</v>
      </c>
      <c r="C9" s="453">
        <v>-3.9207337252633999E-2</v>
      </c>
      <c r="D9" s="69">
        <v>-12.054575476904001</v>
      </c>
      <c r="E9" s="69">
        <v>-7.5865560225314299</v>
      </c>
      <c r="F9" s="69">
        <v>-187.32543233353999</v>
      </c>
      <c r="G9" s="28">
        <v>0.11739287101210399</v>
      </c>
      <c r="H9" s="28">
        <v>4.5253671695878697E-2</v>
      </c>
    </row>
    <row r="10" spans="1:8" x14ac:dyDescent="0.2">
      <c r="A10" s="70" t="s">
        <v>7</v>
      </c>
      <c r="B10" s="31">
        <v>904.29399999999998</v>
      </c>
      <c r="C10" s="31">
        <v>9.1999999999999998E-2</v>
      </c>
      <c r="D10" s="31">
        <v>63.740810000000003</v>
      </c>
      <c r="E10" s="31">
        <v>6.7301900000000003</v>
      </c>
      <c r="F10" s="31">
        <v>974.85699999999997</v>
      </c>
      <c r="G10" s="29">
        <v>7.8031038578161502E-2</v>
      </c>
      <c r="H10" s="29">
        <v>7.4424799899147796E-3</v>
      </c>
    </row>
    <row r="11" spans="1:8" x14ac:dyDescent="0.2">
      <c r="A11" s="67" t="s">
        <v>8</v>
      </c>
      <c r="B11" s="25">
        <v>0.671371171310292</v>
      </c>
      <c r="C11" s="25"/>
      <c r="D11" s="25"/>
      <c r="E11" s="25"/>
      <c r="F11" s="25">
        <v>0.66861611141669997</v>
      </c>
      <c r="G11" s="36">
        <v>-20</v>
      </c>
      <c r="H11" s="36">
        <v>-30</v>
      </c>
    </row>
    <row r="12" spans="1:8" x14ac:dyDescent="0.2">
      <c r="A12" s="67" t="s">
        <v>21</v>
      </c>
      <c r="B12" s="22">
        <v>-453.41699999999997</v>
      </c>
      <c r="C12" s="22">
        <v>-0.13200000000000001</v>
      </c>
      <c r="D12" s="22">
        <v>-35.626249999999999</v>
      </c>
      <c r="E12" s="22">
        <v>-19.02675</v>
      </c>
      <c r="F12" s="22">
        <v>-508.202</v>
      </c>
      <c r="G12" s="28">
        <v>0.120826965023367</v>
      </c>
      <c r="H12" s="28">
        <v>4.1963027411852698E-2</v>
      </c>
    </row>
    <row r="13" spans="1:8" x14ac:dyDescent="0.2">
      <c r="A13" s="67" t="s">
        <v>22</v>
      </c>
      <c r="B13" s="22">
        <v>-10.657999999999999</v>
      </c>
      <c r="C13" s="22">
        <v>-1E-3</v>
      </c>
      <c r="D13" s="22">
        <v>-0.11549</v>
      </c>
      <c r="E13" s="22">
        <v>-17.78351</v>
      </c>
      <c r="F13" s="22">
        <v>-28.558</v>
      </c>
      <c r="G13" s="28">
        <v>1.67948958528805</v>
      </c>
      <c r="H13" s="28">
        <v>1.66855976731094</v>
      </c>
    </row>
    <row r="14" spans="1:8" x14ac:dyDescent="0.2">
      <c r="A14" s="67" t="s">
        <v>126</v>
      </c>
      <c r="B14" s="22">
        <v>-464.07499999999999</v>
      </c>
      <c r="C14" s="22">
        <v>-0.13300000000000001</v>
      </c>
      <c r="D14" s="22">
        <v>-35.74174</v>
      </c>
      <c r="E14" s="22">
        <v>-36.81026</v>
      </c>
      <c r="F14" s="22">
        <v>-536.76</v>
      </c>
      <c r="G14" s="28">
        <v>0.15662339061574099</v>
      </c>
      <c r="H14" s="28">
        <v>7.9319635834724997E-2</v>
      </c>
    </row>
    <row r="15" spans="1:8" x14ac:dyDescent="0.2">
      <c r="A15" s="67" t="s">
        <v>26</v>
      </c>
      <c r="B15" s="22">
        <v>-4.8070000000000004</v>
      </c>
      <c r="C15" s="22">
        <v>1.7000000000000001E-2</v>
      </c>
      <c r="D15" s="22">
        <v>5.4690000000000003E-2</v>
      </c>
      <c r="E15" s="22">
        <v>6.1943099999999998</v>
      </c>
      <c r="F15" s="22">
        <v>1.4590000000000001</v>
      </c>
      <c r="G15" s="233">
        <v>-1.3035157062617</v>
      </c>
      <c r="H15" s="233">
        <v>-1.2886020386935699</v>
      </c>
    </row>
    <row r="16" spans="1:8" x14ac:dyDescent="0.2">
      <c r="A16" s="43" t="s">
        <v>23</v>
      </c>
      <c r="B16" s="21">
        <v>435.41199999999998</v>
      </c>
      <c r="C16" s="31">
        <v>-2.4E-2</v>
      </c>
      <c r="D16" s="31">
        <v>28.05376</v>
      </c>
      <c r="E16" s="31">
        <v>-23.885760000000001</v>
      </c>
      <c r="F16" s="21">
        <v>439.55599999999998</v>
      </c>
      <c r="G16" s="29">
        <v>9.5174225790746192E-3</v>
      </c>
      <c r="H16" s="323">
        <v>-5.48578357969004E-2</v>
      </c>
    </row>
    <row r="17" spans="1:8" x14ac:dyDescent="0.2">
      <c r="A17" s="41" t="s">
        <v>127</v>
      </c>
      <c r="B17" s="28">
        <v>0.323261090356186</v>
      </c>
      <c r="C17" s="25"/>
      <c r="D17" s="25"/>
      <c r="E17" s="25"/>
      <c r="F17" s="28">
        <v>0.30147418900400702</v>
      </c>
      <c r="G17" s="36">
        <v>-220</v>
      </c>
      <c r="H17" s="36">
        <v>-210</v>
      </c>
    </row>
    <row r="18" spans="1:8" x14ac:dyDescent="0.2">
      <c r="A18" s="43" t="s">
        <v>9</v>
      </c>
      <c r="B18" s="21">
        <v>491.05700000000002</v>
      </c>
      <c r="C18" s="31">
        <v>-0.02</v>
      </c>
      <c r="D18" s="31">
        <v>30.08924</v>
      </c>
      <c r="E18" s="31">
        <v>-11.152240000000001</v>
      </c>
      <c r="F18" s="21">
        <v>509.97399999999999</v>
      </c>
      <c r="G18" s="29">
        <v>3.8523022785542198E-2</v>
      </c>
      <c r="H18" s="29">
        <v>-2.2710683281166901E-2</v>
      </c>
    </row>
    <row r="19" spans="1:8" x14ac:dyDescent="0.2">
      <c r="A19" s="47" t="s">
        <v>10</v>
      </c>
      <c r="B19" s="48">
        <v>0.364573372454222</v>
      </c>
      <c r="C19" s="325"/>
      <c r="D19" s="325"/>
      <c r="E19" s="325"/>
      <c r="F19" s="48">
        <v>0.34977112828201501</v>
      </c>
      <c r="G19" s="73">
        <v>-150</v>
      </c>
      <c r="H19" s="73">
        <v>-130</v>
      </c>
    </row>
  </sheetData>
  <mergeCells count="3">
    <mergeCell ref="D1:D2"/>
    <mergeCell ref="E1:E2"/>
    <mergeCell ref="B1:B2"/>
  </mergeCells>
  <phoneticPr fontId="5" type="noConversion"/>
  <conditionalFormatting sqref="C4:C19 C3:D3">
    <cfRule type="cellIs" dxfId="3" priority="1" operator="equal">
      <formula>0</formula>
    </cfRule>
  </conditionalFormatting>
  <pageMargins left="0.75" right="0.75" top="1" bottom="1" header="0.5" footer="0.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9"/>
  <sheetViews>
    <sheetView showGridLines="0" workbookViewId="0">
      <selection activeCell="V53" sqref="V53"/>
    </sheetView>
  </sheetViews>
  <sheetFormatPr defaultRowHeight="12.75" x14ac:dyDescent="0.2"/>
  <cols>
    <col min="1" max="1" width="38.140625" customWidth="1"/>
    <col min="2" max="8" width="11.42578125" customWidth="1"/>
  </cols>
  <sheetData>
    <row r="1" spans="1:8" ht="12.75" customHeight="1" x14ac:dyDescent="0.2">
      <c r="A1" s="1" t="s">
        <v>133</v>
      </c>
      <c r="B1" s="598" t="s">
        <v>218</v>
      </c>
      <c r="C1" s="24"/>
      <c r="D1" s="600" t="s">
        <v>13</v>
      </c>
      <c r="E1" s="600" t="s">
        <v>14</v>
      </c>
      <c r="F1" s="24"/>
      <c r="G1" s="24" t="s">
        <v>15</v>
      </c>
      <c r="H1" s="44" t="s">
        <v>1</v>
      </c>
    </row>
    <row r="2" spans="1:8" x14ac:dyDescent="0.2">
      <c r="A2" s="342" t="s">
        <v>2</v>
      </c>
      <c r="B2" s="603"/>
      <c r="C2" s="431" t="s">
        <v>16</v>
      </c>
      <c r="D2" s="604"/>
      <c r="E2" s="604"/>
      <c r="F2" s="432" t="s">
        <v>219</v>
      </c>
      <c r="G2" s="433" t="s">
        <v>3</v>
      </c>
      <c r="H2" s="539" t="s">
        <v>4</v>
      </c>
    </row>
    <row r="3" spans="1:8" x14ac:dyDescent="0.2">
      <c r="A3" s="68" t="s">
        <v>18</v>
      </c>
      <c r="B3" s="22">
        <v>10254.456</v>
      </c>
      <c r="C3" s="22">
        <v>10.308</v>
      </c>
      <c r="D3" s="22">
        <v>0</v>
      </c>
      <c r="E3" s="22">
        <v>-129.09899999999999</v>
      </c>
      <c r="F3" s="22">
        <v>10135.665000000001</v>
      </c>
      <c r="G3" s="28">
        <v>-1.1584329778195899E-2</v>
      </c>
      <c r="H3" s="28">
        <v>-1.2589551313107201E-2</v>
      </c>
    </row>
    <row r="4" spans="1:8" x14ac:dyDescent="0.2">
      <c r="A4" s="67" t="s">
        <v>118</v>
      </c>
      <c r="B4" s="27">
        <v>6461.8609999999999</v>
      </c>
      <c r="C4" s="22">
        <v>5.8979999999999997</v>
      </c>
      <c r="D4" s="22">
        <v>-437.81808999999998</v>
      </c>
      <c r="E4" s="22">
        <v>13.607089999999999</v>
      </c>
      <c r="F4" s="27">
        <v>6043.5479999999998</v>
      </c>
      <c r="G4" s="28">
        <v>-6.4735685277043306E-2</v>
      </c>
      <c r="H4" s="28">
        <v>2.1057540544434498E-3</v>
      </c>
    </row>
    <row r="5" spans="1:8" x14ac:dyDescent="0.2">
      <c r="A5" s="302" t="s">
        <v>134</v>
      </c>
      <c r="B5" s="46">
        <v>630.15151656996704</v>
      </c>
      <c r="C5" s="69">
        <v>-5.8218760100544401E-2</v>
      </c>
      <c r="D5" s="45">
        <v>-43.1957932705945</v>
      </c>
      <c r="E5" s="71">
        <v>9.3680586970816595</v>
      </c>
      <c r="F5" s="46">
        <v>596.26556323635396</v>
      </c>
      <c r="G5" s="25">
        <v>-5.3774294661799601E-2</v>
      </c>
      <c r="H5" s="25">
        <v>1.4866359043415101E-2</v>
      </c>
    </row>
    <row r="6" spans="1:8" x14ac:dyDescent="0.2">
      <c r="A6" s="67" t="s">
        <v>19</v>
      </c>
      <c r="B6" s="22">
        <v>-2122.14</v>
      </c>
      <c r="C6" s="22">
        <v>-3.0070000000000001</v>
      </c>
      <c r="D6" s="22">
        <v>143.66414</v>
      </c>
      <c r="E6" s="22">
        <v>-2.69814</v>
      </c>
      <c r="F6" s="22">
        <v>-1984.181</v>
      </c>
      <c r="G6" s="28">
        <v>-6.5009377326660803E-2</v>
      </c>
      <c r="H6" s="28">
        <v>1.27142412847409E-3</v>
      </c>
    </row>
    <row r="7" spans="1:8" x14ac:dyDescent="0.2">
      <c r="A7" s="303" t="s">
        <v>20</v>
      </c>
      <c r="B7" s="46">
        <v>-206.94808188752299</v>
      </c>
      <c r="C7" s="69">
        <v>-8.5124136502628303E-2</v>
      </c>
      <c r="D7" s="45">
        <v>14.174120790298399</v>
      </c>
      <c r="E7" s="71">
        <v>-2.9032056470389902</v>
      </c>
      <c r="F7" s="46">
        <v>-195.76229088076599</v>
      </c>
      <c r="G7" s="25">
        <v>-5.4051194409408899E-2</v>
      </c>
      <c r="H7" s="25">
        <v>1.4028666613189E-2</v>
      </c>
    </row>
    <row r="8" spans="1:8" x14ac:dyDescent="0.2">
      <c r="A8" s="41" t="s">
        <v>192</v>
      </c>
      <c r="B8" s="22">
        <v>-1974.58</v>
      </c>
      <c r="C8" s="22">
        <v>-2.8919999999999999</v>
      </c>
      <c r="D8" s="22">
        <v>132.3913</v>
      </c>
      <c r="E8" s="22">
        <v>16.470700000000001</v>
      </c>
      <c r="F8" s="22">
        <v>-1828.61</v>
      </c>
      <c r="G8" s="28">
        <v>-7.3924581429974906E-2</v>
      </c>
      <c r="H8" s="28">
        <v>-8.3413687974151496E-3</v>
      </c>
    </row>
    <row r="9" spans="1:8" x14ac:dyDescent="0.2">
      <c r="A9" s="42" t="s">
        <v>193</v>
      </c>
      <c r="B9" s="46">
        <v>-192.558240047059</v>
      </c>
      <c r="C9" s="69">
        <v>-8.8371214534959094E-2</v>
      </c>
      <c r="D9" s="45">
        <v>13.0619253892073</v>
      </c>
      <c r="E9" s="71">
        <v>-0.82873544728053605</v>
      </c>
      <c r="F9" s="46">
        <v>-180.41342131966701</v>
      </c>
      <c r="G9" s="25">
        <v>-6.30708855898547E-2</v>
      </c>
      <c r="H9" s="25">
        <v>4.3038171052976202E-3</v>
      </c>
    </row>
    <row r="10" spans="1:8" x14ac:dyDescent="0.2">
      <c r="A10" s="70" t="s">
        <v>7</v>
      </c>
      <c r="B10" s="21">
        <v>4339.7209999999995</v>
      </c>
      <c r="C10" s="31">
        <v>2.891</v>
      </c>
      <c r="D10" s="31">
        <v>-294.15395000000001</v>
      </c>
      <c r="E10" s="31">
        <v>10.908950000000001</v>
      </c>
      <c r="F10" s="21">
        <v>4059.3670000000002</v>
      </c>
      <c r="G10" s="29">
        <v>-6.4601848828530595E-2</v>
      </c>
      <c r="H10" s="29">
        <v>2.5137445471725001E-3</v>
      </c>
    </row>
    <row r="11" spans="1:8" x14ac:dyDescent="0.2">
      <c r="A11" s="67" t="s">
        <v>8</v>
      </c>
      <c r="B11" s="28">
        <v>0.67158996456284004</v>
      </c>
      <c r="C11" s="25"/>
      <c r="D11" s="25"/>
      <c r="E11" s="25"/>
      <c r="F11" s="28">
        <v>0.67168606917658302</v>
      </c>
      <c r="G11" s="72">
        <v>0</v>
      </c>
      <c r="H11" s="72">
        <v>0</v>
      </c>
    </row>
    <row r="12" spans="1:8" x14ac:dyDescent="0.2">
      <c r="A12" s="67" t="s">
        <v>21</v>
      </c>
      <c r="B12" s="22">
        <v>-2289.2570000000001</v>
      </c>
      <c r="C12" s="22">
        <v>-4.069</v>
      </c>
      <c r="D12" s="22">
        <v>157.31467000000001</v>
      </c>
      <c r="E12" s="22">
        <v>-37.476669999999999</v>
      </c>
      <c r="F12" s="22">
        <v>-2173.4879999999998</v>
      </c>
      <c r="G12" s="28">
        <v>-5.0570556298397101E-2</v>
      </c>
      <c r="H12" s="28">
        <v>1.6370669610270901E-2</v>
      </c>
    </row>
    <row r="13" spans="1:8" x14ac:dyDescent="0.2">
      <c r="A13" s="67" t="s">
        <v>22</v>
      </c>
      <c r="B13" s="22">
        <v>-67.153999999999996</v>
      </c>
      <c r="C13" s="22">
        <v>-0.02</v>
      </c>
      <c r="D13" s="22">
        <v>5.7053000000000003</v>
      </c>
      <c r="E13" s="22">
        <v>-17.229299999999999</v>
      </c>
      <c r="F13" s="22">
        <v>-78.697999999999993</v>
      </c>
      <c r="G13" s="28">
        <v>0.171903386246538</v>
      </c>
      <c r="H13" s="28">
        <v>0.25656401703547099</v>
      </c>
    </row>
    <row r="14" spans="1:8" x14ac:dyDescent="0.2">
      <c r="A14" s="67" t="s">
        <v>126</v>
      </c>
      <c r="B14" s="22">
        <v>-2356.4110000000001</v>
      </c>
      <c r="C14" s="22">
        <v>-4.0890000000000004</v>
      </c>
      <c r="D14" s="22">
        <v>163.01997</v>
      </c>
      <c r="E14" s="22">
        <v>-54.705970000000001</v>
      </c>
      <c r="F14" s="22">
        <v>-2252.1860000000001</v>
      </c>
      <c r="G14" s="28">
        <v>-4.4230399535564797E-2</v>
      </c>
      <c r="H14" s="28">
        <v>2.32158014879408E-2</v>
      </c>
    </row>
    <row r="15" spans="1:8" x14ac:dyDescent="0.2">
      <c r="A15" s="67" t="s">
        <v>26</v>
      </c>
      <c r="B15" s="27">
        <v>-21.648</v>
      </c>
      <c r="C15" s="22">
        <v>0.54500000000000004</v>
      </c>
      <c r="D15" s="22">
        <v>-0.36931999999999998</v>
      </c>
      <c r="E15" s="22">
        <v>27.110320000000002</v>
      </c>
      <c r="F15" s="27">
        <v>5.6379999999999999</v>
      </c>
      <c r="G15" s="233">
        <v>-1.26043976348854</v>
      </c>
      <c r="H15" s="233">
        <v>-1.2523244641537301</v>
      </c>
    </row>
    <row r="16" spans="1:8" x14ac:dyDescent="0.2">
      <c r="A16" s="43" t="s">
        <v>23</v>
      </c>
      <c r="B16" s="21">
        <v>1961.662</v>
      </c>
      <c r="C16" s="31">
        <v>-0.65299999999999903</v>
      </c>
      <c r="D16" s="31">
        <v>-131.5033</v>
      </c>
      <c r="E16" s="31">
        <v>-16.686699999999998</v>
      </c>
      <c r="F16" s="21">
        <v>1812.819</v>
      </c>
      <c r="G16" s="29">
        <v>-7.5875966399919906E-2</v>
      </c>
      <c r="H16" s="323">
        <v>-8.5064093610418105E-3</v>
      </c>
    </row>
    <row r="17" spans="1:8" x14ac:dyDescent="0.2">
      <c r="A17" s="41" t="s">
        <v>127</v>
      </c>
      <c r="B17" s="28">
        <v>0.30357539414729001</v>
      </c>
      <c r="C17" s="25"/>
      <c r="D17" s="25"/>
      <c r="E17" s="25"/>
      <c r="F17" s="28">
        <v>0.29995939471317201</v>
      </c>
      <c r="G17" s="36">
        <v>-40</v>
      </c>
      <c r="H17" s="36">
        <v>-40</v>
      </c>
    </row>
    <row r="18" spans="1:8" x14ac:dyDescent="0.2">
      <c r="A18" s="43" t="s">
        <v>9</v>
      </c>
      <c r="B18" s="21">
        <v>2176.3760000000002</v>
      </c>
      <c r="C18" s="31">
        <v>-0.51799999999999902</v>
      </c>
      <c r="D18" s="31">
        <v>-148.48143999999999</v>
      </c>
      <c r="E18" s="31">
        <v>19.71144</v>
      </c>
      <c r="F18" s="21">
        <v>2047.088</v>
      </c>
      <c r="G18" s="29">
        <v>-5.9405176311445998E-2</v>
      </c>
      <c r="H18" s="29">
        <v>9.0570011799431804E-3</v>
      </c>
    </row>
    <row r="19" spans="1:8" x14ac:dyDescent="0.2">
      <c r="A19" s="47" t="s">
        <v>10</v>
      </c>
      <c r="B19" s="48">
        <v>0.33680328314087798</v>
      </c>
      <c r="C19" s="325"/>
      <c r="D19" s="325"/>
      <c r="E19" s="325"/>
      <c r="F19" s="48">
        <v>0.33872288265105199</v>
      </c>
      <c r="G19" s="73">
        <v>20</v>
      </c>
      <c r="H19" s="73">
        <v>20</v>
      </c>
    </row>
  </sheetData>
  <mergeCells count="3">
    <mergeCell ref="B1:B2"/>
    <mergeCell ref="D1:D2"/>
    <mergeCell ref="E1:E2"/>
  </mergeCells>
  <conditionalFormatting sqref="C4:C19 C3:D3">
    <cfRule type="cellIs" dxfId="2" priority="1" operator="equal">
      <formula>0</formula>
    </cfRule>
  </conditionalFormatting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1"/>
  <sheetViews>
    <sheetView showGridLines="0" workbookViewId="0">
      <selection activeCell="V53" sqref="V53"/>
    </sheetView>
  </sheetViews>
  <sheetFormatPr defaultRowHeight="12.75" x14ac:dyDescent="0.2"/>
  <cols>
    <col min="1" max="1" width="42.7109375" customWidth="1"/>
    <col min="2" max="2" width="11.42578125" customWidth="1"/>
    <col min="3" max="3" width="10.42578125" bestFit="1" customWidth="1"/>
    <col min="4" max="4" width="11.7109375" bestFit="1" customWidth="1"/>
    <col min="6" max="6" width="1.7109375" customWidth="1"/>
  </cols>
  <sheetData>
    <row r="1" spans="1:6" ht="13.5" thickBot="1" x14ac:dyDescent="0.25"/>
    <row r="2" spans="1:6" ht="26.25" customHeight="1" x14ac:dyDescent="0.2">
      <c r="A2" s="74" t="s">
        <v>96</v>
      </c>
      <c r="B2" s="537" t="s">
        <v>216</v>
      </c>
      <c r="C2" s="537" t="s">
        <v>217</v>
      </c>
      <c r="D2" s="514" t="s">
        <v>218</v>
      </c>
      <c r="E2" s="537" t="s">
        <v>219</v>
      </c>
      <c r="F2" s="347"/>
    </row>
    <row r="3" spans="1:6" x14ac:dyDescent="0.2">
      <c r="A3" s="75"/>
      <c r="B3" s="78"/>
      <c r="C3" s="78"/>
      <c r="D3" s="75"/>
      <c r="E3" s="78"/>
      <c r="F3" s="79"/>
    </row>
    <row r="4" spans="1:6" x14ac:dyDescent="0.2">
      <c r="A4" s="76" t="s">
        <v>2</v>
      </c>
      <c r="B4" s="82"/>
      <c r="C4" s="82"/>
      <c r="D4" s="76"/>
      <c r="E4" s="82"/>
      <c r="F4" s="348"/>
    </row>
    <row r="5" spans="1:6" x14ac:dyDescent="0.2">
      <c r="A5" s="75"/>
      <c r="B5" s="78"/>
      <c r="C5" s="78"/>
      <c r="D5" s="456"/>
      <c r="E5" s="78"/>
      <c r="F5" s="79"/>
    </row>
    <row r="6" spans="1:6" ht="25.5" x14ac:dyDescent="0.2">
      <c r="A6" s="77" t="s">
        <v>171</v>
      </c>
      <c r="B6" s="229">
        <v>196.2</v>
      </c>
      <c r="C6" s="229">
        <v>346.9</v>
      </c>
      <c r="D6" s="556">
        <v>1166.5160000000001</v>
      </c>
      <c r="E6" s="229">
        <v>993.75900000000001</v>
      </c>
      <c r="F6" s="349"/>
    </row>
    <row r="7" spans="1:6" x14ac:dyDescent="0.2">
      <c r="A7" s="77" t="s">
        <v>135</v>
      </c>
      <c r="B7" s="516">
        <v>-85.8</v>
      </c>
      <c r="C7" s="516">
        <v>34.9</v>
      </c>
      <c r="D7" s="557">
        <v>-132.934</v>
      </c>
      <c r="E7" s="558">
        <v>-12.909000000000001</v>
      </c>
      <c r="F7" s="349"/>
    </row>
    <row r="8" spans="1:6" ht="25.5" x14ac:dyDescent="0.2">
      <c r="A8" s="300" t="s">
        <v>97</v>
      </c>
      <c r="B8" s="516">
        <v>31.1</v>
      </c>
      <c r="C8" s="516">
        <v>44.3</v>
      </c>
      <c r="D8" s="515">
        <v>70.882000000000005</v>
      </c>
      <c r="E8" s="516">
        <v>91.073000000000008</v>
      </c>
      <c r="F8" s="349"/>
    </row>
    <row r="9" spans="1:6" x14ac:dyDescent="0.2">
      <c r="A9" s="77" t="s">
        <v>208</v>
      </c>
      <c r="B9" s="517">
        <v>16.448999999999998</v>
      </c>
      <c r="C9" s="517">
        <v>24.167999999999999</v>
      </c>
      <c r="D9" s="518">
        <v>118.57199999999989</v>
      </c>
      <c r="E9" s="517">
        <v>145.38400000000001</v>
      </c>
      <c r="F9" s="349"/>
    </row>
    <row r="10" spans="1:6" x14ac:dyDescent="0.2">
      <c r="A10" s="77"/>
      <c r="B10" s="304"/>
      <c r="C10" s="304"/>
      <c r="D10" s="350"/>
      <c r="E10" s="351"/>
      <c r="F10" s="352"/>
    </row>
    <row r="11" spans="1:6" ht="13.5" thickBot="1" x14ac:dyDescent="0.25">
      <c r="A11" s="80"/>
      <c r="B11" s="305">
        <v>157.94900000000001</v>
      </c>
      <c r="C11" s="305">
        <v>450.26799999999997</v>
      </c>
      <c r="D11" s="559">
        <v>1223.0360000000001</v>
      </c>
      <c r="E11" s="305">
        <v>1217.307</v>
      </c>
      <c r="F11" s="353"/>
    </row>
  </sheetData>
  <phoneticPr fontId="5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11"/>
  <sheetViews>
    <sheetView showGridLines="0" workbookViewId="0">
      <selection activeCell="V53" sqref="V53"/>
    </sheetView>
  </sheetViews>
  <sheetFormatPr defaultRowHeight="12.75" x14ac:dyDescent="0.2"/>
  <cols>
    <col min="1" max="1" width="50" bestFit="1" customWidth="1"/>
    <col min="2" max="2" width="11.42578125" customWidth="1"/>
    <col min="3" max="3" width="11.140625" bestFit="1" customWidth="1"/>
    <col min="4" max="4" width="11.7109375" bestFit="1" customWidth="1"/>
    <col min="5" max="5" width="10.28515625" bestFit="1" customWidth="1"/>
  </cols>
  <sheetData>
    <row r="1" spans="1:5" ht="13.5" thickBot="1" x14ac:dyDescent="0.25"/>
    <row r="2" spans="1:5" ht="27" customHeight="1" thickBot="1" x14ac:dyDescent="0.25">
      <c r="A2" s="457" t="s">
        <v>185</v>
      </c>
      <c r="B2" s="538" t="s">
        <v>216</v>
      </c>
      <c r="C2" s="538" t="s">
        <v>217</v>
      </c>
      <c r="D2" s="514" t="s">
        <v>218</v>
      </c>
      <c r="E2" s="538" t="s">
        <v>219</v>
      </c>
    </row>
    <row r="3" spans="1:5" x14ac:dyDescent="0.2">
      <c r="A3" s="360"/>
      <c r="B3" s="329"/>
      <c r="C3" s="329"/>
      <c r="D3" s="327"/>
      <c r="E3" s="331"/>
    </row>
    <row r="4" spans="1:5" x14ac:dyDescent="0.2">
      <c r="A4" s="328" t="s">
        <v>2</v>
      </c>
      <c r="B4" s="330"/>
      <c r="C4" s="330"/>
      <c r="D4" s="332"/>
      <c r="E4" s="333"/>
    </row>
    <row r="5" spans="1:5" x14ac:dyDescent="0.2">
      <c r="A5" s="327"/>
      <c r="B5" s="329"/>
      <c r="C5" s="329"/>
      <c r="D5" s="327"/>
      <c r="E5" s="331"/>
    </row>
    <row r="6" spans="1:5" x14ac:dyDescent="0.2">
      <c r="A6" s="327" t="s">
        <v>247</v>
      </c>
      <c r="B6" s="519">
        <v>1239.972</v>
      </c>
      <c r="C6" s="592">
        <v>0</v>
      </c>
      <c r="D6" s="520">
        <v>1239.972</v>
      </c>
      <c r="E6" s="593">
        <v>0</v>
      </c>
    </row>
    <row r="7" spans="1:5" x14ac:dyDescent="0.2">
      <c r="A7" s="327" t="s">
        <v>175</v>
      </c>
      <c r="B7" s="519">
        <v>-45.094999999999992</v>
      </c>
      <c r="C7" s="560">
        <v>-24.465000000000003</v>
      </c>
      <c r="D7" s="520">
        <v>-79.820999999999998</v>
      </c>
      <c r="E7" s="334">
        <v>-105.462</v>
      </c>
    </row>
    <row r="8" spans="1:5" x14ac:dyDescent="0.2">
      <c r="A8" s="327" t="s">
        <v>199</v>
      </c>
      <c r="B8" s="519">
        <v>-20.936</v>
      </c>
      <c r="C8" s="560">
        <v>-2.742</v>
      </c>
      <c r="D8" s="520">
        <v>-29.777999999999999</v>
      </c>
      <c r="E8" s="334">
        <v>-3.835</v>
      </c>
    </row>
    <row r="9" spans="1:5" x14ac:dyDescent="0.2">
      <c r="A9" s="521" t="s">
        <v>186</v>
      </c>
      <c r="B9" s="519">
        <v>3.9580000000000002</v>
      </c>
      <c r="C9" s="561">
        <v>-0.22299999999999998</v>
      </c>
      <c r="D9" s="591">
        <v>3.9580000000000002</v>
      </c>
      <c r="E9" s="545">
        <v>0.59499999999999997</v>
      </c>
    </row>
    <row r="10" spans="1:5" x14ac:dyDescent="0.2">
      <c r="A10" s="327"/>
      <c r="B10" s="522"/>
      <c r="C10" s="522"/>
      <c r="D10" s="524"/>
      <c r="E10" s="334"/>
    </row>
    <row r="11" spans="1:5" ht="13.5" thickBot="1" x14ac:dyDescent="0.25">
      <c r="A11" s="80"/>
      <c r="B11" s="523">
        <v>1177.8990000000001</v>
      </c>
      <c r="C11" s="523">
        <v>-27.430000000000003</v>
      </c>
      <c r="D11" s="525">
        <v>1134.3310000000001</v>
      </c>
      <c r="E11" s="526">
        <v>-108.702</v>
      </c>
    </row>
  </sheetData>
  <conditionalFormatting sqref="C8">
    <cfRule type="cellIs" dxfId="1" priority="1" operator="equal">
      <formula>" -   "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8"/>
  <sheetViews>
    <sheetView showGridLines="0" workbookViewId="0">
      <selection activeCell="V53" sqref="V53"/>
    </sheetView>
  </sheetViews>
  <sheetFormatPr defaultRowHeight="12.75" x14ac:dyDescent="0.2"/>
  <cols>
    <col min="1" max="1" width="2.140625" style="92" customWidth="1"/>
    <col min="2" max="2" width="1.5703125" style="92" customWidth="1"/>
    <col min="3" max="3" width="48.42578125" style="92" customWidth="1"/>
    <col min="4" max="4" width="13.7109375" style="92" customWidth="1"/>
    <col min="5" max="5" width="12.140625" style="92" bestFit="1" customWidth="1"/>
    <col min="6" max="6" width="13.7109375" style="92" customWidth="1"/>
    <col min="7" max="7" width="12.140625" style="92" bestFit="1" customWidth="1"/>
    <col min="8" max="8" width="2" customWidth="1"/>
  </cols>
  <sheetData>
    <row r="1" spans="1:8" ht="13.5" thickBot="1" x14ac:dyDescent="0.25">
      <c r="C1" s="93"/>
    </row>
    <row r="2" spans="1:8" ht="22.5" customHeight="1" thickBot="1" x14ac:dyDescent="0.25">
      <c r="A2" s="354"/>
      <c r="B2" s="355" t="s">
        <v>136</v>
      </c>
      <c r="C2" s="356"/>
      <c r="D2" s="538" t="s">
        <v>216</v>
      </c>
      <c r="E2" s="538" t="s">
        <v>217</v>
      </c>
      <c r="F2" s="514" t="s">
        <v>218</v>
      </c>
      <c r="G2" s="538" t="s">
        <v>219</v>
      </c>
      <c r="H2" s="359"/>
    </row>
    <row r="3" spans="1:8" ht="12" customHeight="1" x14ac:dyDescent="0.2">
      <c r="A3" s="327"/>
      <c r="B3" s="329"/>
      <c r="C3" s="329"/>
      <c r="D3" s="329"/>
      <c r="E3" s="331"/>
      <c r="F3" s="360"/>
      <c r="G3" s="361"/>
      <c r="H3" s="362"/>
    </row>
    <row r="4" spans="1:8" x14ac:dyDescent="0.2">
      <c r="A4" s="328"/>
      <c r="B4" s="357" t="s">
        <v>2</v>
      </c>
      <c r="C4" s="358"/>
      <c r="D4" s="330"/>
      <c r="E4" s="333"/>
      <c r="F4" s="327"/>
      <c r="G4" s="363"/>
      <c r="H4" s="364"/>
    </row>
    <row r="5" spans="1:8" x14ac:dyDescent="0.2">
      <c r="A5" s="327"/>
      <c r="B5" s="329"/>
      <c r="C5" s="329"/>
      <c r="D5" s="329"/>
      <c r="E5" s="331"/>
      <c r="F5" s="327"/>
      <c r="G5" s="365"/>
      <c r="H5" s="366"/>
    </row>
    <row r="6" spans="1:8" x14ac:dyDescent="0.2">
      <c r="A6" s="75"/>
      <c r="B6" s="78"/>
      <c r="C6" s="78" t="s">
        <v>27</v>
      </c>
      <c r="D6" s="299">
        <v>85.684999999999974</v>
      </c>
      <c r="E6" s="299">
        <v>124.92599999999997</v>
      </c>
      <c r="F6" s="367">
        <v>513.59799999999996</v>
      </c>
      <c r="G6" s="219">
        <v>458.76299999999998</v>
      </c>
      <c r="H6" s="116"/>
    </row>
    <row r="7" spans="1:8" x14ac:dyDescent="0.2">
      <c r="A7" s="75"/>
      <c r="B7" s="78"/>
      <c r="C7" s="78" t="s">
        <v>28</v>
      </c>
      <c r="D7" s="299">
        <v>-416.08500000000009</v>
      </c>
      <c r="E7" s="299">
        <v>-415.53099999999978</v>
      </c>
      <c r="F7" s="367">
        <v>-1543.38</v>
      </c>
      <c r="G7" s="219">
        <v>-1569.3589999999999</v>
      </c>
      <c r="H7" s="116"/>
    </row>
    <row r="8" spans="1:8" x14ac:dyDescent="0.2">
      <c r="A8" s="75"/>
      <c r="B8" s="78"/>
      <c r="C8" s="78" t="s">
        <v>98</v>
      </c>
      <c r="D8" s="299">
        <v>-291.89299999999992</v>
      </c>
      <c r="E8" s="299">
        <v>-121.89499999999997</v>
      </c>
      <c r="F8" s="367">
        <v>-1461.6279999999999</v>
      </c>
      <c r="G8" s="219">
        <v>-542.95799999999997</v>
      </c>
      <c r="H8" s="116"/>
    </row>
    <row r="9" spans="1:8" x14ac:dyDescent="0.2">
      <c r="A9" s="75"/>
      <c r="B9" s="78"/>
      <c r="C9" s="110" t="s">
        <v>29</v>
      </c>
      <c r="D9" s="219">
        <v>219.8</v>
      </c>
      <c r="E9" s="299">
        <v>118.91200000000001</v>
      </c>
      <c r="F9" s="367">
        <v>-62.831000000000003</v>
      </c>
      <c r="G9" s="219">
        <v>-111.867</v>
      </c>
      <c r="H9" s="116"/>
    </row>
    <row r="10" spans="1:8" x14ac:dyDescent="0.2">
      <c r="A10" s="75"/>
      <c r="B10" s="87"/>
      <c r="C10" s="78" t="s">
        <v>30</v>
      </c>
      <c r="D10" s="219">
        <v>-104.95399999999998</v>
      </c>
      <c r="E10" s="299">
        <v>-64.872</v>
      </c>
      <c r="F10" s="367">
        <v>-224.584</v>
      </c>
      <c r="G10" s="219">
        <v>-179.68899999999999</v>
      </c>
      <c r="H10" s="116"/>
    </row>
    <row r="11" spans="1:8" x14ac:dyDescent="0.2">
      <c r="A11" s="85"/>
      <c r="B11" s="87"/>
      <c r="C11" s="78" t="s">
        <v>107</v>
      </c>
      <c r="D11" s="219">
        <v>-400.73699999999991</v>
      </c>
      <c r="E11" s="299">
        <v>-53.349000000000075</v>
      </c>
      <c r="F11" s="367">
        <v>-923.18</v>
      </c>
      <c r="G11" s="219">
        <v>-572.02300000000002</v>
      </c>
      <c r="H11" s="116"/>
    </row>
    <row r="12" spans="1:8" x14ac:dyDescent="0.2">
      <c r="A12" s="85"/>
      <c r="B12" s="78"/>
      <c r="C12" s="87"/>
      <c r="D12" s="234"/>
      <c r="E12" s="234"/>
      <c r="F12" s="367"/>
      <c r="G12" s="219"/>
      <c r="H12" s="86"/>
    </row>
    <row r="13" spans="1:8" x14ac:dyDescent="0.2">
      <c r="A13" s="85"/>
      <c r="B13" s="78"/>
      <c r="C13" s="78" t="s">
        <v>212</v>
      </c>
      <c r="D13" s="234"/>
      <c r="E13" s="234">
        <v>-835.73800000000006</v>
      </c>
      <c r="F13" s="367"/>
      <c r="G13" s="219">
        <v>-976.76300000000003</v>
      </c>
      <c r="H13" s="86"/>
    </row>
    <row r="14" spans="1:8" x14ac:dyDescent="0.2">
      <c r="A14" s="85"/>
      <c r="B14" s="78"/>
      <c r="C14" s="87"/>
      <c r="D14" s="234"/>
      <c r="E14" s="234"/>
      <c r="F14" s="367"/>
      <c r="G14" s="219"/>
      <c r="H14" s="86"/>
    </row>
    <row r="15" spans="1:8" ht="13.5" thickBot="1" x14ac:dyDescent="0.25">
      <c r="A15" s="88"/>
      <c r="B15" s="89" t="s">
        <v>136</v>
      </c>
      <c r="C15" s="89"/>
      <c r="D15" s="368">
        <v>-908.18399999999997</v>
      </c>
      <c r="E15" s="368">
        <v>-1247.547</v>
      </c>
      <c r="F15" s="369">
        <v>-3702.0049999999997</v>
      </c>
      <c r="G15" s="368">
        <v>-3493.8960000000002</v>
      </c>
      <c r="H15" s="370"/>
    </row>
    <row r="23" spans="4:7" x14ac:dyDescent="0.2">
      <c r="D23" s="94"/>
      <c r="E23" s="94"/>
      <c r="F23" s="94"/>
      <c r="G23" s="94"/>
    </row>
    <row r="24" spans="4:7" x14ac:dyDescent="0.2">
      <c r="D24" s="94"/>
      <c r="E24" s="94"/>
      <c r="F24" s="94"/>
      <c r="G24" s="94"/>
    </row>
    <row r="25" spans="4:7" x14ac:dyDescent="0.2">
      <c r="D25" s="94"/>
      <c r="E25" s="94"/>
      <c r="F25" s="94"/>
      <c r="G25" s="94"/>
    </row>
    <row r="26" spans="4:7" x14ac:dyDescent="0.2">
      <c r="D26" s="94"/>
      <c r="E26" s="94"/>
      <c r="F26" s="94"/>
      <c r="G26" s="94"/>
    </row>
    <row r="27" spans="4:7" x14ac:dyDescent="0.2">
      <c r="D27" s="94"/>
      <c r="E27" s="94"/>
      <c r="F27" s="94"/>
      <c r="G27" s="94"/>
    </row>
    <row r="28" spans="4:7" x14ac:dyDescent="0.2">
      <c r="D28" s="95"/>
      <c r="E28" s="94"/>
      <c r="F28" s="95"/>
      <c r="G28" s="94"/>
    </row>
  </sheetData>
  <phoneticPr fontId="5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3"/>
  <sheetViews>
    <sheetView showGridLines="0" workbookViewId="0">
      <selection activeCell="V53" sqref="V53"/>
    </sheetView>
  </sheetViews>
  <sheetFormatPr defaultRowHeight="12.75" x14ac:dyDescent="0.2"/>
  <cols>
    <col min="1" max="1" width="2.140625" customWidth="1"/>
    <col min="2" max="2" width="47.85546875" bestFit="1" customWidth="1"/>
    <col min="3" max="3" width="16.85546875" bestFit="1" customWidth="1"/>
    <col min="4" max="4" width="16" bestFit="1" customWidth="1"/>
    <col min="5" max="5" width="13.5703125" bestFit="1" customWidth="1"/>
    <col min="6" max="6" width="16.85546875" bestFit="1" customWidth="1"/>
    <col min="7" max="7" width="16" bestFit="1" customWidth="1"/>
    <col min="8" max="8" width="13.5703125" bestFit="1" customWidth="1"/>
  </cols>
  <sheetData>
    <row r="1" spans="1:8" ht="13.5" thickBot="1" x14ac:dyDescent="0.25"/>
    <row r="2" spans="1:8" ht="15" x14ac:dyDescent="0.2">
      <c r="A2" s="96"/>
      <c r="B2" s="97"/>
      <c r="C2" s="605" t="s">
        <v>211</v>
      </c>
      <c r="D2" s="606"/>
      <c r="E2" s="606"/>
      <c r="F2" s="607" t="s">
        <v>221</v>
      </c>
      <c r="G2" s="606"/>
      <c r="H2" s="608"/>
    </row>
    <row r="3" spans="1:8" x14ac:dyDescent="0.2">
      <c r="A3" s="98"/>
      <c r="B3" s="99" t="s">
        <v>160</v>
      </c>
      <c r="C3" s="100" t="s">
        <v>31</v>
      </c>
      <c r="D3" s="100" t="s">
        <v>32</v>
      </c>
      <c r="E3" s="306" t="s">
        <v>33</v>
      </c>
      <c r="F3" s="307" t="s">
        <v>31</v>
      </c>
      <c r="G3" s="100" t="s">
        <v>32</v>
      </c>
      <c r="H3" s="101" t="s">
        <v>33</v>
      </c>
    </row>
    <row r="4" spans="1:8" x14ac:dyDescent="0.2">
      <c r="A4" s="75"/>
      <c r="B4" s="78"/>
      <c r="C4" s="102"/>
      <c r="D4" s="102"/>
      <c r="E4" s="102"/>
      <c r="F4" s="308"/>
      <c r="G4" s="102"/>
      <c r="H4" s="103"/>
    </row>
    <row r="5" spans="1:8" x14ac:dyDescent="0.2">
      <c r="A5" s="75"/>
      <c r="B5" s="78" t="s">
        <v>161</v>
      </c>
      <c r="C5" s="104">
        <v>725.95066306732508</v>
      </c>
      <c r="D5" s="106">
        <v>1165.2509014100001</v>
      </c>
      <c r="E5" s="106">
        <v>1891.2015644773251</v>
      </c>
      <c r="F5" s="309">
        <v>351.37612118999994</v>
      </c>
      <c r="G5" s="104">
        <v>733.54823918000022</v>
      </c>
      <c r="H5" s="105">
        <v>1084.9243603700002</v>
      </c>
    </row>
    <row r="6" spans="1:8" x14ac:dyDescent="0.2">
      <c r="A6" s="75"/>
      <c r="B6" s="78" t="s">
        <v>162</v>
      </c>
      <c r="C6" s="527">
        <v>2904.6532236041685</v>
      </c>
      <c r="D6" s="528">
        <v>600.45471666722051</v>
      </c>
      <c r="E6" s="106">
        <v>3505.107940271389</v>
      </c>
      <c r="F6" s="310">
        <v>969.74603765954009</v>
      </c>
      <c r="G6" s="104">
        <v>498.37993999999998</v>
      </c>
      <c r="H6" s="534">
        <v>1468.12597765954</v>
      </c>
    </row>
    <row r="7" spans="1:8" x14ac:dyDescent="0.2">
      <c r="A7" s="85"/>
      <c r="B7" s="87" t="s">
        <v>163</v>
      </c>
      <c r="C7" s="107">
        <v>3630.6038866714935</v>
      </c>
      <c r="D7" s="108">
        <v>1765.7056180772206</v>
      </c>
      <c r="E7" s="108">
        <v>5396.3095047487141</v>
      </c>
      <c r="F7" s="311">
        <v>1321.12215884954</v>
      </c>
      <c r="G7" s="108">
        <v>1231.9281791800001</v>
      </c>
      <c r="H7" s="291">
        <v>2553.0503380295404</v>
      </c>
    </row>
    <row r="8" spans="1:8" x14ac:dyDescent="0.2">
      <c r="A8" s="75"/>
      <c r="B8" s="78"/>
      <c r="C8" s="104"/>
      <c r="D8" s="106"/>
      <c r="E8" s="106"/>
      <c r="F8" s="312"/>
      <c r="G8" s="109"/>
      <c r="H8" s="105"/>
    </row>
    <row r="9" spans="1:8" x14ac:dyDescent="0.2">
      <c r="A9" s="75"/>
      <c r="B9" s="110" t="s">
        <v>191</v>
      </c>
      <c r="C9" s="104"/>
      <c r="D9" s="106"/>
      <c r="E9" s="104">
        <v>7876.8490000000002</v>
      </c>
      <c r="F9" s="312"/>
      <c r="G9" s="104"/>
      <c r="H9" s="105">
        <v>10352.735000000001</v>
      </c>
    </row>
    <row r="10" spans="1:8" x14ac:dyDescent="0.2">
      <c r="A10" s="75"/>
      <c r="B10" s="110" t="s">
        <v>164</v>
      </c>
      <c r="C10" s="104"/>
      <c r="D10" s="106"/>
      <c r="E10" s="104">
        <v>282.77100000000002</v>
      </c>
      <c r="F10" s="312"/>
      <c r="G10" s="109"/>
      <c r="H10" s="105">
        <v>11.882999999999999</v>
      </c>
    </row>
    <row r="11" spans="1:8" x14ac:dyDescent="0.2">
      <c r="A11" s="75"/>
      <c r="B11" s="110"/>
      <c r="C11" s="104"/>
      <c r="D11" s="106"/>
      <c r="E11" s="104"/>
      <c r="F11" s="312"/>
      <c r="G11" s="109"/>
      <c r="H11" s="105"/>
    </row>
    <row r="12" spans="1:8" x14ac:dyDescent="0.2">
      <c r="A12" s="85"/>
      <c r="B12" s="87" t="s">
        <v>170</v>
      </c>
      <c r="C12" s="107"/>
      <c r="D12" s="458"/>
      <c r="E12" s="107">
        <v>-2763.3104952512858</v>
      </c>
      <c r="F12" s="459"/>
      <c r="G12" s="460"/>
      <c r="H12" s="291">
        <v>-7811.56766197046</v>
      </c>
    </row>
    <row r="13" spans="1:8" ht="13.5" thickBot="1" x14ac:dyDescent="0.25">
      <c r="A13" s="111"/>
      <c r="B13" s="112"/>
      <c r="C13" s="113"/>
      <c r="D13" s="113"/>
      <c r="E13" s="113"/>
      <c r="F13" s="313"/>
      <c r="G13" s="113"/>
      <c r="H13" s="298"/>
    </row>
  </sheetData>
  <mergeCells count="2">
    <mergeCell ref="C2:E2"/>
    <mergeCell ref="F2:H2"/>
  </mergeCells>
  <pageMargins left="0.75" right="0.75" top="1" bottom="1" header="0.5" footer="0.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6"/>
  <sheetViews>
    <sheetView showGridLines="0" workbookViewId="0">
      <selection activeCell="V53" sqref="V53"/>
    </sheetView>
  </sheetViews>
  <sheetFormatPr defaultRowHeight="12.75" x14ac:dyDescent="0.2"/>
  <cols>
    <col min="1" max="1" width="1.28515625" customWidth="1"/>
    <col min="2" max="2" width="3" customWidth="1"/>
    <col min="3" max="3" width="62.28515625" bestFit="1" customWidth="1"/>
    <col min="4" max="7" width="15" customWidth="1"/>
    <col min="8" max="8" width="1.42578125" customWidth="1"/>
  </cols>
  <sheetData>
    <row r="1" spans="1:8" ht="13.5" thickBot="1" x14ac:dyDescent="0.25"/>
    <row r="2" spans="1:8" ht="8.25" customHeight="1" x14ac:dyDescent="0.2">
      <c r="A2" s="83"/>
      <c r="B2" s="84"/>
      <c r="C2" s="84"/>
      <c r="D2" s="374"/>
      <c r="E2" s="374"/>
      <c r="F2" s="609" t="s">
        <v>218</v>
      </c>
      <c r="G2" s="609" t="s">
        <v>219</v>
      </c>
      <c r="H2" s="380"/>
    </row>
    <row r="3" spans="1:8" x14ac:dyDescent="0.2">
      <c r="A3" s="114"/>
      <c r="B3" s="99" t="s">
        <v>137</v>
      </c>
      <c r="C3" s="99"/>
      <c r="D3" s="375"/>
      <c r="E3" s="375"/>
      <c r="F3" s="610">
        <v>0</v>
      </c>
      <c r="G3" s="610">
        <v>0</v>
      </c>
      <c r="H3" s="381"/>
    </row>
    <row r="4" spans="1:8" ht="20.25" customHeight="1" thickBot="1" x14ac:dyDescent="0.25">
      <c r="A4" s="114"/>
      <c r="B4" s="371" t="s">
        <v>2</v>
      </c>
      <c r="C4" s="99"/>
      <c r="D4" s="376" t="s">
        <v>216</v>
      </c>
      <c r="E4" s="376" t="s">
        <v>217</v>
      </c>
      <c r="F4" s="611" t="s">
        <v>0</v>
      </c>
      <c r="G4" s="611" t="s">
        <v>1</v>
      </c>
      <c r="H4" s="382"/>
    </row>
    <row r="5" spans="1:8" x14ac:dyDescent="0.2">
      <c r="A5" s="372"/>
      <c r="B5" s="373"/>
      <c r="C5" s="373"/>
      <c r="D5" s="377"/>
      <c r="E5" s="384"/>
      <c r="F5" s="383"/>
      <c r="G5" s="378"/>
      <c r="H5" s="384"/>
    </row>
    <row r="6" spans="1:8" x14ac:dyDescent="0.2">
      <c r="A6" s="85"/>
      <c r="B6" s="87" t="s">
        <v>34</v>
      </c>
      <c r="C6" s="87"/>
      <c r="D6" s="379">
        <v>5364.0690000000013</v>
      </c>
      <c r="E6" s="292">
        <v>5021.8629999999994</v>
      </c>
      <c r="F6" s="385">
        <v>13398.37</v>
      </c>
      <c r="G6" s="292">
        <v>12929.802</v>
      </c>
      <c r="H6" s="205"/>
    </row>
    <row r="7" spans="1:8" x14ac:dyDescent="0.2">
      <c r="A7" s="85"/>
      <c r="B7" s="87"/>
      <c r="C7" s="87"/>
      <c r="D7" s="314"/>
      <c r="E7" s="314"/>
      <c r="F7" s="386"/>
      <c r="G7" s="314"/>
      <c r="H7" s="115"/>
    </row>
    <row r="8" spans="1:8" x14ac:dyDescent="0.2">
      <c r="A8" s="75"/>
      <c r="B8" s="87" t="s">
        <v>35</v>
      </c>
      <c r="C8" s="78"/>
      <c r="D8" s="219"/>
      <c r="E8" s="219"/>
      <c r="F8" s="367"/>
      <c r="G8" s="219"/>
      <c r="H8" s="116"/>
    </row>
    <row r="9" spans="1:8" x14ac:dyDescent="0.2">
      <c r="A9" s="75"/>
      <c r="B9" s="78"/>
      <c r="C9" s="78" t="s">
        <v>36</v>
      </c>
      <c r="D9" s="219">
        <v>-78.082000000000022</v>
      </c>
      <c r="E9" s="219">
        <v>-68.284999999999997</v>
      </c>
      <c r="F9" s="367">
        <v>-392.02300000000002</v>
      </c>
      <c r="G9" s="219">
        <v>-310.916</v>
      </c>
      <c r="H9" s="116"/>
    </row>
    <row r="10" spans="1:8" x14ac:dyDescent="0.2">
      <c r="A10" s="75"/>
      <c r="B10" s="78"/>
      <c r="C10" s="78" t="s">
        <v>138</v>
      </c>
      <c r="D10" s="219">
        <v>-428.9249999999999</v>
      </c>
      <c r="E10" s="219">
        <v>-622.452</v>
      </c>
      <c r="F10" s="367">
        <v>-1528.5519999999999</v>
      </c>
      <c r="G10" s="219">
        <v>-1889.117</v>
      </c>
      <c r="H10" s="116"/>
    </row>
    <row r="11" spans="1:8" x14ac:dyDescent="0.2">
      <c r="A11" s="75"/>
      <c r="B11" s="78"/>
      <c r="C11" s="78" t="s">
        <v>246</v>
      </c>
      <c r="D11" s="219">
        <v>3.4410000000000007</v>
      </c>
      <c r="E11" s="219">
        <v>4.8810000000000002</v>
      </c>
      <c r="F11" s="367">
        <v>4.9850000000000003</v>
      </c>
      <c r="G11" s="219">
        <v>3.1150000000000002</v>
      </c>
      <c r="H11" s="116"/>
    </row>
    <row r="12" spans="1:8" x14ac:dyDescent="0.2">
      <c r="A12" s="75"/>
      <c r="B12" s="78"/>
      <c r="C12" s="110" t="s">
        <v>200</v>
      </c>
      <c r="D12" s="219">
        <v>168.56199999999995</v>
      </c>
      <c r="E12" s="219">
        <v>-101.19</v>
      </c>
      <c r="F12" s="367">
        <v>539.28499999999997</v>
      </c>
      <c r="G12" s="219">
        <v>91.08</v>
      </c>
      <c r="H12" s="116"/>
    </row>
    <row r="13" spans="1:8" x14ac:dyDescent="0.2">
      <c r="A13" s="75"/>
      <c r="B13" s="78"/>
      <c r="C13" s="110" t="s">
        <v>205</v>
      </c>
      <c r="D13" s="219">
        <v>-63.340000000000011</v>
      </c>
      <c r="E13" s="219">
        <v>147.42699999999996</v>
      </c>
      <c r="F13" s="367">
        <v>788.67399999999998</v>
      </c>
      <c r="G13" s="219">
        <v>12.91599999999994</v>
      </c>
      <c r="H13" s="116"/>
    </row>
    <row r="14" spans="1:8" x14ac:dyDescent="0.2">
      <c r="A14" s="75"/>
      <c r="B14" s="78"/>
      <c r="C14" s="78"/>
      <c r="D14" s="314">
        <v>4965.7250000000004</v>
      </c>
      <c r="E14" s="314">
        <v>4382.2440000000006</v>
      </c>
      <c r="F14" s="388">
        <v>12810.739</v>
      </c>
      <c r="G14" s="117">
        <v>10836.88</v>
      </c>
      <c r="H14" s="118"/>
    </row>
    <row r="15" spans="1:8" x14ac:dyDescent="0.2">
      <c r="A15" s="75"/>
      <c r="B15" s="78"/>
      <c r="C15" s="87" t="s">
        <v>93</v>
      </c>
      <c r="D15" s="220">
        <v>0.31082409920001614</v>
      </c>
      <c r="E15" s="220">
        <v>0.31338168299163621</v>
      </c>
      <c r="F15" s="389">
        <v>0.30162100718779766</v>
      </c>
      <c r="G15" s="220">
        <v>0.29220735119333241</v>
      </c>
      <c r="H15" s="119"/>
    </row>
    <row r="16" spans="1:8" x14ac:dyDescent="0.2">
      <c r="A16" s="75"/>
      <c r="B16" s="78"/>
      <c r="C16" s="87" t="s">
        <v>37</v>
      </c>
      <c r="D16" s="314">
        <v>-1543.4670000000001</v>
      </c>
      <c r="E16" s="117">
        <v>-1373.3150000000001</v>
      </c>
      <c r="F16" s="388">
        <v>-3863.9879999999998</v>
      </c>
      <c r="G16" s="117">
        <v>-3166.616</v>
      </c>
      <c r="H16" s="115"/>
    </row>
    <row r="17" spans="1:8" x14ac:dyDescent="0.2">
      <c r="A17" s="75"/>
      <c r="B17" s="78"/>
      <c r="C17" s="87"/>
      <c r="D17" s="117"/>
      <c r="E17" s="117"/>
      <c r="F17" s="388"/>
      <c r="G17" s="117"/>
      <c r="H17" s="118"/>
    </row>
    <row r="18" spans="1:8" x14ac:dyDescent="0.2">
      <c r="A18" s="75"/>
      <c r="B18" s="87" t="s">
        <v>99</v>
      </c>
      <c r="C18" s="78"/>
      <c r="D18" s="221"/>
      <c r="E18" s="221"/>
      <c r="F18" s="390"/>
      <c r="G18" s="221"/>
      <c r="H18" s="120"/>
    </row>
    <row r="19" spans="1:8" x14ac:dyDescent="0.2">
      <c r="A19" s="75"/>
      <c r="B19" s="78"/>
      <c r="C19" s="110" t="s">
        <v>139</v>
      </c>
      <c r="D19" s="81">
        <v>717.09799999999996</v>
      </c>
      <c r="E19" s="219">
        <v>0</v>
      </c>
      <c r="F19" s="367">
        <v>1867.7380000000001</v>
      </c>
      <c r="G19" s="219">
        <v>1649.0419999999999</v>
      </c>
      <c r="H19" s="116"/>
    </row>
    <row r="20" spans="1:8" x14ac:dyDescent="0.2">
      <c r="A20" s="75"/>
      <c r="B20" s="78"/>
      <c r="C20" s="110" t="s">
        <v>140</v>
      </c>
      <c r="D20" s="81">
        <v>35.504999999999988</v>
      </c>
      <c r="E20" s="219">
        <v>46.348000000000035</v>
      </c>
      <c r="F20" s="367">
        <v>142.02099999999999</v>
      </c>
      <c r="G20" s="219">
        <v>175.27</v>
      </c>
      <c r="H20" s="116"/>
    </row>
    <row r="21" spans="1:8" x14ac:dyDescent="0.2">
      <c r="A21" s="75"/>
      <c r="B21" s="78"/>
      <c r="C21" s="78" t="s">
        <v>213</v>
      </c>
      <c r="D21" s="219"/>
      <c r="E21" s="219">
        <v>189.35199999999986</v>
      </c>
      <c r="F21" s="367"/>
      <c r="G21" s="219">
        <v>-2784.7260000000001</v>
      </c>
      <c r="H21" s="116"/>
    </row>
    <row r="22" spans="1:8" x14ac:dyDescent="0.2">
      <c r="A22" s="75"/>
      <c r="B22" s="78"/>
      <c r="C22" s="78" t="s">
        <v>100</v>
      </c>
      <c r="D22" s="219">
        <v>260.52866140999981</v>
      </c>
      <c r="E22" s="219">
        <v>-584.89800000000002</v>
      </c>
      <c r="F22" s="367">
        <v>1539.2556614099997</v>
      </c>
      <c r="G22" s="219">
        <v>-952.26800000000003</v>
      </c>
      <c r="H22" s="116"/>
    </row>
    <row r="23" spans="1:8" x14ac:dyDescent="0.2">
      <c r="A23" s="75"/>
      <c r="B23" s="78"/>
      <c r="C23" s="87" t="s">
        <v>101</v>
      </c>
      <c r="D23" s="117">
        <v>-530.33533859000011</v>
      </c>
      <c r="E23" s="314">
        <v>-1722.5129999999999</v>
      </c>
      <c r="F23" s="386">
        <v>-314.97333859000008</v>
      </c>
      <c r="G23" s="314">
        <v>-5079.2979999999998</v>
      </c>
      <c r="H23" s="115"/>
    </row>
    <row r="24" spans="1:8" x14ac:dyDescent="0.2">
      <c r="A24" s="75"/>
      <c r="B24" s="78"/>
      <c r="C24" s="87" t="s">
        <v>38</v>
      </c>
      <c r="D24" s="220">
        <v>9.8868105274186435E-2</v>
      </c>
      <c r="E24" s="220">
        <v>0.34300278601785833</v>
      </c>
      <c r="F24" s="389">
        <v>2.3508332624789439E-2</v>
      </c>
      <c r="G24" s="220">
        <v>0.39283648736461702</v>
      </c>
      <c r="H24" s="119"/>
    </row>
    <row r="25" spans="1:8" x14ac:dyDescent="0.2">
      <c r="A25" s="75"/>
      <c r="B25" s="78"/>
      <c r="C25" s="87" t="s">
        <v>214</v>
      </c>
      <c r="D25" s="220">
        <v>9.8868105274186435E-2</v>
      </c>
      <c r="E25" s="220">
        <v>0.23933210882748754</v>
      </c>
      <c r="F25" s="389">
        <v>2.3508332624789439E-2</v>
      </c>
      <c r="G25" s="220">
        <v>0.12832924593528305</v>
      </c>
      <c r="H25" s="119"/>
    </row>
    <row r="26" spans="1:8" ht="13.5" thickBot="1" x14ac:dyDescent="0.25">
      <c r="A26" s="111"/>
      <c r="B26" s="112"/>
      <c r="C26" s="112"/>
      <c r="D26" s="529"/>
      <c r="E26" s="235"/>
      <c r="F26" s="391"/>
      <c r="G26" s="387"/>
      <c r="H26" s="235"/>
    </row>
  </sheetData>
  <mergeCells count="2">
    <mergeCell ref="F2:F4"/>
    <mergeCell ref="G2:G4"/>
  </mergeCells>
  <phoneticPr fontId="5" type="noConversion"/>
  <pageMargins left="0.75" right="0.75" top="1" bottom="1" header="0.5" footer="0.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11"/>
  <sheetViews>
    <sheetView showGridLines="0" workbookViewId="0">
      <selection activeCell="V53" sqref="V53"/>
    </sheetView>
  </sheetViews>
  <sheetFormatPr defaultRowHeight="12.75" x14ac:dyDescent="0.2"/>
  <cols>
    <col min="1" max="1" width="22.85546875" customWidth="1"/>
    <col min="2" max="2" width="15.42578125" bestFit="1" customWidth="1"/>
    <col min="3" max="3" width="10.28515625" customWidth="1"/>
  </cols>
  <sheetData>
    <row r="1" spans="1:3" ht="13.5" thickBot="1" x14ac:dyDescent="0.25"/>
    <row r="2" spans="1:3" ht="16.5" customHeight="1" thickBot="1" x14ac:dyDescent="0.25">
      <c r="A2" s="612" t="s">
        <v>177</v>
      </c>
      <c r="B2" s="613"/>
      <c r="C2" s="613"/>
    </row>
    <row r="3" spans="1:3" x14ac:dyDescent="0.2">
      <c r="A3" s="266"/>
      <c r="B3" s="267" t="s">
        <v>40</v>
      </c>
      <c r="C3" s="268" t="s">
        <v>41</v>
      </c>
    </row>
    <row r="4" spans="1:3" x14ac:dyDescent="0.2">
      <c r="A4" s="269" t="s">
        <v>42</v>
      </c>
      <c r="B4" s="270">
        <v>9727217492</v>
      </c>
      <c r="C4" s="271">
        <v>0.61916488988149898</v>
      </c>
    </row>
    <row r="5" spans="1:3" x14ac:dyDescent="0.2">
      <c r="A5" s="269" t="s">
        <v>43</v>
      </c>
      <c r="B5" s="270">
        <v>1605713901</v>
      </c>
      <c r="C5" s="271">
        <v>0.10220822876753018</v>
      </c>
    </row>
    <row r="6" spans="1:3" x14ac:dyDescent="0.2">
      <c r="A6" s="269" t="s">
        <v>44</v>
      </c>
      <c r="B6" s="270">
        <v>4377289989</v>
      </c>
      <c r="C6" s="271">
        <v>0.27862688135097091</v>
      </c>
    </row>
    <row r="7" spans="1:3" x14ac:dyDescent="0.2">
      <c r="A7" s="272" t="s">
        <v>45</v>
      </c>
      <c r="B7" s="273">
        <v>15710221382</v>
      </c>
      <c r="C7" s="274">
        <v>1</v>
      </c>
    </row>
    <row r="8" spans="1:3" x14ac:dyDescent="0.2">
      <c r="A8" s="269" t="s">
        <v>46</v>
      </c>
      <c r="B8" s="270">
        <v>7394037</v>
      </c>
      <c r="C8" s="275"/>
    </row>
    <row r="9" spans="1:3" ht="13.5" thickBot="1" x14ac:dyDescent="0.25">
      <c r="A9" s="276" t="s">
        <v>47</v>
      </c>
      <c r="B9" s="277">
        <v>15717615419</v>
      </c>
      <c r="C9" s="278"/>
    </row>
    <row r="10" spans="1:3" x14ac:dyDescent="0.2">
      <c r="A10" s="266" t="s">
        <v>248</v>
      </c>
      <c r="B10" s="279">
        <v>3094708378</v>
      </c>
      <c r="C10" s="280">
        <v>0.19698693625958477</v>
      </c>
    </row>
    <row r="11" spans="1:3" ht="13.5" thickBot="1" x14ac:dyDescent="0.25">
      <c r="A11" s="281" t="s">
        <v>48</v>
      </c>
      <c r="B11" s="282">
        <v>1282581611</v>
      </c>
      <c r="C11" s="283">
        <v>8.1639945091386112E-2</v>
      </c>
    </row>
  </sheetData>
  <mergeCells count="1">
    <mergeCell ref="A2:C2"/>
  </mergeCells>
  <phoneticPr fontId="5" type="noConversion"/>
  <pageMargins left="0.75" right="0.75" top="1" bottom="1" header="0.5" footer="0.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2"/>
  <sheetViews>
    <sheetView showGridLines="0" workbookViewId="0">
      <selection activeCell="V53" sqref="V53"/>
    </sheetView>
  </sheetViews>
  <sheetFormatPr defaultRowHeight="12.75" x14ac:dyDescent="0.2"/>
  <cols>
    <col min="1" max="1" width="45" customWidth="1"/>
    <col min="2" max="5" width="13.140625" customWidth="1"/>
    <col min="6" max="6" width="2" customWidth="1"/>
  </cols>
  <sheetData>
    <row r="1" spans="1:6" ht="13.5" thickBot="1" x14ac:dyDescent="0.25"/>
    <row r="2" spans="1:6" ht="27" customHeight="1" thickBot="1" x14ac:dyDescent="0.25">
      <c r="A2" s="236" t="s">
        <v>165</v>
      </c>
      <c r="B2" s="538" t="s">
        <v>216</v>
      </c>
      <c r="C2" s="538" t="s">
        <v>217</v>
      </c>
      <c r="D2" s="514" t="s">
        <v>218</v>
      </c>
      <c r="E2" s="538" t="s">
        <v>219</v>
      </c>
      <c r="F2" s="315"/>
    </row>
    <row r="3" spans="1:6" x14ac:dyDescent="0.2">
      <c r="A3" s="237" t="s">
        <v>116</v>
      </c>
      <c r="B3" s="255">
        <v>4672.3549999999968</v>
      </c>
      <c r="C3" s="255">
        <v>3119.4409999999989</v>
      </c>
      <c r="D3" s="392">
        <v>12546.609999999991</v>
      </c>
      <c r="E3" s="256">
        <v>7331.945999999999</v>
      </c>
      <c r="F3" s="257"/>
    </row>
    <row r="4" spans="1:6" x14ac:dyDescent="0.2">
      <c r="A4" s="75" t="s">
        <v>102</v>
      </c>
      <c r="B4" s="258">
        <v>161.375</v>
      </c>
      <c r="C4" s="258">
        <v>179.88800000000001</v>
      </c>
      <c r="D4" s="393">
        <v>536.78700000000003</v>
      </c>
      <c r="E4" s="394">
        <v>518.53700000000003</v>
      </c>
      <c r="F4" s="395"/>
    </row>
    <row r="5" spans="1:6" x14ac:dyDescent="0.2">
      <c r="A5" s="75" t="s">
        <v>39</v>
      </c>
      <c r="B5" s="259">
        <v>530.33500000000004</v>
      </c>
      <c r="C5" s="259">
        <v>1722.5130000000001</v>
      </c>
      <c r="D5" s="396">
        <v>314.97300000000007</v>
      </c>
      <c r="E5" s="259">
        <v>5079.2979999999998</v>
      </c>
      <c r="F5" s="260"/>
    </row>
    <row r="6" spans="1:6" x14ac:dyDescent="0.2">
      <c r="A6" s="122" t="s">
        <v>141</v>
      </c>
      <c r="B6" s="256">
        <v>5364.0649999999969</v>
      </c>
      <c r="C6" s="256">
        <v>5021.8419999999987</v>
      </c>
      <c r="D6" s="392">
        <v>13398.369999999992</v>
      </c>
      <c r="E6" s="256">
        <v>12929.780999999999</v>
      </c>
      <c r="F6" s="257"/>
    </row>
    <row r="7" spans="1:6" x14ac:dyDescent="0.2">
      <c r="A7" s="123" t="s">
        <v>246</v>
      </c>
      <c r="B7" s="261">
        <v>3.4409999999999998</v>
      </c>
      <c r="C7" s="261">
        <v>4.8810000000000002</v>
      </c>
      <c r="D7" s="397">
        <v>4.9850000000000003</v>
      </c>
      <c r="E7" s="261">
        <v>3.1150000000000002</v>
      </c>
      <c r="F7" s="262"/>
    </row>
    <row r="8" spans="1:6" x14ac:dyDescent="0.2">
      <c r="A8" s="75" t="s">
        <v>136</v>
      </c>
      <c r="B8" s="263">
        <v>908.18399999999997</v>
      </c>
      <c r="C8" s="263">
        <v>1247.547</v>
      </c>
      <c r="D8" s="398">
        <v>3702.0050000000001</v>
      </c>
      <c r="E8" s="263">
        <v>3493.8960000000002</v>
      </c>
      <c r="F8" s="264"/>
    </row>
    <row r="9" spans="1:6" x14ac:dyDescent="0.2">
      <c r="A9" s="75" t="s">
        <v>189</v>
      </c>
      <c r="B9" s="263">
        <v>-1177.8989999999999</v>
      </c>
      <c r="C9" s="263">
        <v>27.43</v>
      </c>
      <c r="D9" s="398">
        <v>-1134.3309999999999</v>
      </c>
      <c r="E9" s="263">
        <v>108.702</v>
      </c>
      <c r="F9" s="264"/>
    </row>
    <row r="10" spans="1:6" x14ac:dyDescent="0.2">
      <c r="A10" s="122" t="s">
        <v>23</v>
      </c>
      <c r="B10" s="265">
        <v>5097.7909999999974</v>
      </c>
      <c r="C10" s="265">
        <v>6301.6999999999989</v>
      </c>
      <c r="D10" s="399">
        <v>15971.028999999993</v>
      </c>
      <c r="E10" s="400">
        <v>16535.493999999999</v>
      </c>
      <c r="F10" s="401"/>
    </row>
    <row r="11" spans="1:6" x14ac:dyDescent="0.2">
      <c r="A11" s="123" t="s">
        <v>142</v>
      </c>
      <c r="B11" s="261">
        <v>916.87900000000002</v>
      </c>
      <c r="C11" s="261">
        <v>994.44299999999987</v>
      </c>
      <c r="D11" s="396">
        <v>3512.0429999999997</v>
      </c>
      <c r="E11" s="259">
        <v>3612.0819999999999</v>
      </c>
      <c r="F11" s="260"/>
    </row>
    <row r="12" spans="1:6" ht="13.5" thickBot="1" x14ac:dyDescent="0.25">
      <c r="A12" s="402" t="s">
        <v>9</v>
      </c>
      <c r="B12" s="562">
        <v>6014.6699999999973</v>
      </c>
      <c r="C12" s="403">
        <v>7296.1429999999991</v>
      </c>
      <c r="D12" s="404">
        <v>19483.071999999993</v>
      </c>
      <c r="E12" s="403">
        <v>20147.575999999997</v>
      </c>
      <c r="F12" s="405"/>
    </row>
  </sheetData>
  <phoneticPr fontId="5" type="noConversion"/>
  <pageMargins left="0.75" right="0.75" top="1" bottom="1" header="0.5" footer="0.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V40"/>
  <sheetViews>
    <sheetView showGridLines="0" zoomScale="85" zoomScaleNormal="85" workbookViewId="0">
      <selection activeCell="V53" sqref="V53"/>
    </sheetView>
  </sheetViews>
  <sheetFormatPr defaultRowHeight="12.75" x14ac:dyDescent="0.2"/>
  <cols>
    <col min="1" max="1" width="39.140625" bestFit="1" customWidth="1"/>
    <col min="2" max="2" width="10.28515625" bestFit="1" customWidth="1"/>
    <col min="3" max="3" width="8.5703125" bestFit="1" customWidth="1"/>
    <col min="4" max="4" width="7" bestFit="1" customWidth="1"/>
    <col min="5" max="5" width="10.28515625" bestFit="1" customWidth="1"/>
    <col min="6" max="6" width="7.28515625" bestFit="1" customWidth="1"/>
    <col min="7" max="7" width="6.7109375" bestFit="1" customWidth="1"/>
    <col min="8" max="8" width="10.28515625" bestFit="1" customWidth="1"/>
    <col min="9" max="9" width="8.5703125" bestFit="1" customWidth="1"/>
    <col min="10" max="10" width="6.7109375" bestFit="1" customWidth="1"/>
    <col min="11" max="11" width="10.28515625" bestFit="1" customWidth="1"/>
    <col min="12" max="12" width="7.85546875" bestFit="1" customWidth="1"/>
    <col min="13" max="13" width="6.28515625" bestFit="1" customWidth="1"/>
    <col min="14" max="14" width="10.28515625" bestFit="1" customWidth="1"/>
    <col min="15" max="15" width="7.7109375" bestFit="1" customWidth="1"/>
    <col min="16" max="16" width="6.28515625" bestFit="1" customWidth="1"/>
    <col min="17" max="17" width="10.28515625" bestFit="1" customWidth="1"/>
    <col min="18" max="18" width="7.85546875" bestFit="1" customWidth="1"/>
    <col min="19" max="19" width="8" bestFit="1" customWidth="1"/>
    <col min="20" max="20" width="10.28515625" bestFit="1" customWidth="1"/>
    <col min="21" max="21" width="8.5703125" bestFit="1" customWidth="1"/>
    <col min="22" max="22" width="6.28515625" bestFit="1" customWidth="1"/>
  </cols>
  <sheetData>
    <row r="1" spans="1:22" x14ac:dyDescent="0.2">
      <c r="A1" s="143" t="s">
        <v>143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5"/>
    </row>
    <row r="2" spans="1:22" x14ac:dyDescent="0.2">
      <c r="A2" s="146" t="s">
        <v>144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406"/>
      <c r="T2" s="406"/>
      <c r="U2" s="147"/>
      <c r="V2" s="148"/>
    </row>
    <row r="3" spans="1:22" x14ac:dyDescent="0.2">
      <c r="A3" s="149"/>
      <c r="B3" s="617" t="s">
        <v>145</v>
      </c>
      <c r="C3" s="618"/>
      <c r="D3" s="618"/>
      <c r="E3" s="618"/>
      <c r="F3" s="618"/>
      <c r="G3" s="618"/>
      <c r="H3" s="618"/>
      <c r="I3" s="618"/>
      <c r="J3" s="619"/>
      <c r="K3" s="628" t="s">
        <v>172</v>
      </c>
      <c r="L3" s="621"/>
      <c r="M3" s="622"/>
      <c r="N3" s="620" t="s">
        <v>194</v>
      </c>
      <c r="O3" s="621"/>
      <c r="P3" s="622"/>
      <c r="Q3" s="620" t="s">
        <v>86</v>
      </c>
      <c r="R3" s="621"/>
      <c r="S3" s="622"/>
      <c r="T3" s="620" t="s">
        <v>146</v>
      </c>
      <c r="U3" s="621"/>
      <c r="V3" s="623"/>
    </row>
    <row r="4" spans="1:22" x14ac:dyDescent="0.2">
      <c r="A4" s="150"/>
      <c r="B4" s="624" t="s">
        <v>87</v>
      </c>
      <c r="C4" s="625"/>
      <c r="D4" s="626"/>
      <c r="E4" s="624" t="s">
        <v>88</v>
      </c>
      <c r="F4" s="625"/>
      <c r="G4" s="626"/>
      <c r="H4" s="624" t="s">
        <v>147</v>
      </c>
      <c r="I4" s="625"/>
      <c r="J4" s="626"/>
      <c r="K4" s="614" t="s">
        <v>89</v>
      </c>
      <c r="L4" s="615"/>
      <c r="M4" s="627"/>
      <c r="N4" s="614" t="s">
        <v>89</v>
      </c>
      <c r="O4" s="615"/>
      <c r="P4" s="627"/>
      <c r="Q4" s="614" t="s">
        <v>89</v>
      </c>
      <c r="R4" s="615"/>
      <c r="S4" s="627"/>
      <c r="T4" s="614" t="s">
        <v>90</v>
      </c>
      <c r="U4" s="615"/>
      <c r="V4" s="616"/>
    </row>
    <row r="5" spans="1:22" x14ac:dyDescent="0.2">
      <c r="A5" s="151"/>
      <c r="B5" s="547" t="s">
        <v>216</v>
      </c>
      <c r="C5" s="407" t="s">
        <v>217</v>
      </c>
      <c r="D5" s="152" t="s">
        <v>1</v>
      </c>
      <c r="E5" s="547" t="s">
        <v>216</v>
      </c>
      <c r="F5" s="407" t="s">
        <v>217</v>
      </c>
      <c r="G5" s="152" t="s">
        <v>1</v>
      </c>
      <c r="H5" s="547" t="s">
        <v>216</v>
      </c>
      <c r="I5" s="407" t="s">
        <v>217</v>
      </c>
      <c r="J5" s="238" t="s">
        <v>1</v>
      </c>
      <c r="K5" s="547" t="s">
        <v>216</v>
      </c>
      <c r="L5" s="407" t="s">
        <v>217</v>
      </c>
      <c r="M5" s="152" t="s">
        <v>1</v>
      </c>
      <c r="N5" s="547" t="s">
        <v>216</v>
      </c>
      <c r="O5" s="407" t="s">
        <v>217</v>
      </c>
      <c r="P5" s="152" t="s">
        <v>1</v>
      </c>
      <c r="Q5" s="547" t="s">
        <v>216</v>
      </c>
      <c r="R5" s="407" t="s">
        <v>217</v>
      </c>
      <c r="S5" s="152" t="s">
        <v>1</v>
      </c>
      <c r="T5" s="547" t="s">
        <v>216</v>
      </c>
      <c r="U5" s="407" t="s">
        <v>217</v>
      </c>
      <c r="V5" s="222" t="s">
        <v>1</v>
      </c>
    </row>
    <row r="6" spans="1:22" x14ac:dyDescent="0.2">
      <c r="A6" s="239" t="s">
        <v>91</v>
      </c>
      <c r="B6" s="154">
        <v>22604.956999999999</v>
      </c>
      <c r="C6" s="154">
        <v>23768.381000000001</v>
      </c>
      <c r="D6" s="155">
        <v>5.1467649330188901E-2</v>
      </c>
      <c r="E6" s="153">
        <v>7738.5150000000003</v>
      </c>
      <c r="F6" s="154">
        <v>7450.5110000000004</v>
      </c>
      <c r="G6" s="155">
        <v>-3.7216959584623101E-2</v>
      </c>
      <c r="H6" s="153">
        <v>30343.472000000002</v>
      </c>
      <c r="I6" s="154">
        <v>31218.892</v>
      </c>
      <c r="J6" s="155">
        <v>2.8850357005948402E-2</v>
      </c>
      <c r="K6" s="154">
        <v>10010.395</v>
      </c>
      <c r="L6" s="154">
        <v>10431.905000000001</v>
      </c>
      <c r="M6" s="155">
        <v>5.7911228959853497E-2</v>
      </c>
      <c r="N6" s="153">
        <v>2632.491</v>
      </c>
      <c r="O6" s="154">
        <v>3423.8850000000002</v>
      </c>
      <c r="P6" s="155">
        <v>4.3449341327282801E-2</v>
      </c>
      <c r="Q6" s="153">
        <v>2372.0050000000001</v>
      </c>
      <c r="R6" s="154">
        <v>2355.8200000000002</v>
      </c>
      <c r="S6" s="155">
        <v>-6.8233414347777504E-3</v>
      </c>
      <c r="T6" s="153">
        <v>45358.363000000005</v>
      </c>
      <c r="U6" s="154">
        <v>47430.502</v>
      </c>
      <c r="V6" s="156">
        <v>3.4167426492605339E-2</v>
      </c>
    </row>
    <row r="7" spans="1:22" x14ac:dyDescent="0.2">
      <c r="A7" s="240"/>
      <c r="B7" s="241"/>
      <c r="C7" s="158"/>
      <c r="D7" s="159"/>
      <c r="E7" s="160"/>
      <c r="F7" s="161"/>
      <c r="G7" s="159"/>
      <c r="H7" s="157"/>
      <c r="I7" s="162"/>
      <c r="J7" s="159"/>
      <c r="K7" s="163"/>
      <c r="L7" s="163"/>
      <c r="M7" s="159"/>
      <c r="N7" s="164"/>
      <c r="O7" s="165"/>
      <c r="P7" s="159"/>
      <c r="Q7" s="164"/>
      <c r="R7" s="166"/>
      <c r="S7" s="167"/>
      <c r="T7" s="164"/>
      <c r="U7" s="168"/>
      <c r="V7" s="169"/>
    </row>
    <row r="8" spans="1:22" x14ac:dyDescent="0.2">
      <c r="A8" s="242" t="s">
        <v>2</v>
      </c>
      <c r="B8" s="170"/>
      <c r="C8" s="170"/>
      <c r="D8" s="171"/>
      <c r="E8" s="170"/>
      <c r="F8" s="170"/>
      <c r="G8" s="171"/>
      <c r="H8" s="170"/>
      <c r="I8" s="170"/>
      <c r="J8" s="174"/>
      <c r="K8" s="172"/>
      <c r="L8" s="172"/>
      <c r="M8" s="173"/>
      <c r="N8" s="170"/>
      <c r="O8" s="170"/>
      <c r="P8" s="173"/>
      <c r="Q8" s="170"/>
      <c r="R8" s="171"/>
      <c r="S8" s="174"/>
      <c r="T8" s="175"/>
      <c r="U8" s="170"/>
      <c r="V8" s="176"/>
    </row>
    <row r="9" spans="1:22" x14ac:dyDescent="0.2">
      <c r="A9" s="243" t="s">
        <v>6</v>
      </c>
      <c r="B9" s="178">
        <v>6427.1329999999998</v>
      </c>
      <c r="C9" s="178">
        <v>7404.4539999999997</v>
      </c>
      <c r="D9" s="179">
        <v>0.15206173576927701</v>
      </c>
      <c r="E9" s="177">
        <v>1215.258</v>
      </c>
      <c r="F9" s="178">
        <v>1296.25</v>
      </c>
      <c r="G9" s="6">
        <v>6.6645930329197606E-2</v>
      </c>
      <c r="H9" s="177">
        <v>7642.3909999999996</v>
      </c>
      <c r="I9" s="178">
        <v>8700.7039999999997</v>
      </c>
      <c r="J9" s="6">
        <v>0.138479305756536</v>
      </c>
      <c r="K9" s="178">
        <v>3152.8789999999999</v>
      </c>
      <c r="L9" s="178">
        <v>3484.864</v>
      </c>
      <c r="M9" s="6">
        <v>0.226303269241965</v>
      </c>
      <c r="N9" s="177">
        <v>1035.2650000000001</v>
      </c>
      <c r="O9" s="178">
        <v>1383.625</v>
      </c>
      <c r="P9" s="6">
        <v>0.15046845976633999</v>
      </c>
      <c r="Q9" s="177">
        <v>1346.9359999999999</v>
      </c>
      <c r="R9" s="178">
        <v>1458.0219999999999</v>
      </c>
      <c r="S9" s="6">
        <v>1.2501551669864001E-2</v>
      </c>
      <c r="T9" s="177">
        <v>13177.470999999998</v>
      </c>
      <c r="U9" s="178">
        <v>15027.215</v>
      </c>
      <c r="V9" s="180">
        <v>0.14729399212200159</v>
      </c>
    </row>
    <row r="10" spans="1:22" x14ac:dyDescent="0.2">
      <c r="A10" s="244" t="s">
        <v>148</v>
      </c>
      <c r="B10" s="182">
        <v>0.48773645565222651</v>
      </c>
      <c r="C10" s="182">
        <v>0.49273627881147636</v>
      </c>
      <c r="D10" s="9"/>
      <c r="E10" s="181">
        <v>9.2222399882344666E-2</v>
      </c>
      <c r="F10" s="182">
        <v>8.6260161979448621E-2</v>
      </c>
      <c r="G10" s="9"/>
      <c r="H10" s="181">
        <v>0.57995885553457116</v>
      </c>
      <c r="I10" s="182">
        <v>0.57899644079092494</v>
      </c>
      <c r="J10" s="9"/>
      <c r="K10" s="182">
        <v>0.23926282971899543</v>
      </c>
      <c r="L10" s="182">
        <v>0.23190351638676893</v>
      </c>
      <c r="M10" s="9"/>
      <c r="N10" s="181">
        <v>7.8563253905093042E-2</v>
      </c>
      <c r="O10" s="182">
        <v>9.2074612627822253E-2</v>
      </c>
      <c r="P10" s="9"/>
      <c r="Q10" s="181">
        <v>0.10221506084134051</v>
      </c>
      <c r="R10" s="182">
        <v>9.70254301944838E-2</v>
      </c>
      <c r="S10" s="9"/>
      <c r="T10" s="181">
        <v>1</v>
      </c>
      <c r="U10" s="182">
        <v>1</v>
      </c>
      <c r="V10" s="183"/>
    </row>
    <row r="11" spans="1:22" x14ac:dyDescent="0.2">
      <c r="A11" s="243" t="s">
        <v>19</v>
      </c>
      <c r="B11" s="178">
        <v>-2144.4780000000001</v>
      </c>
      <c r="C11" s="178">
        <v>-2146.3440000000001</v>
      </c>
      <c r="D11" s="179">
        <v>8.7014182472377902E-4</v>
      </c>
      <c r="E11" s="177">
        <v>-487.96699999999998</v>
      </c>
      <c r="F11" s="178">
        <v>-540.029</v>
      </c>
      <c r="G11" s="6">
        <v>0.106691641033103</v>
      </c>
      <c r="H11" s="177">
        <v>-2632.4450000000002</v>
      </c>
      <c r="I11" s="178">
        <v>-2686.373</v>
      </c>
      <c r="J11" s="6">
        <v>2.0485898090938301E-2</v>
      </c>
      <c r="K11" s="178">
        <v>-1062.105</v>
      </c>
      <c r="L11" s="178">
        <v>-1241.739</v>
      </c>
      <c r="M11" s="6">
        <v>0.30621114069460098</v>
      </c>
      <c r="N11" s="177">
        <v>-470.38799999999998</v>
      </c>
      <c r="O11" s="178">
        <v>-577.04899999999998</v>
      </c>
      <c r="P11" s="6">
        <v>0.104094874869257</v>
      </c>
      <c r="Q11" s="177">
        <v>-442.642</v>
      </c>
      <c r="R11" s="178">
        <v>-483.16500000000002</v>
      </c>
      <c r="S11" s="6">
        <v>2.28369653128262E-2</v>
      </c>
      <c r="T11" s="177">
        <v>-4607.58</v>
      </c>
      <c r="U11" s="178">
        <v>-4988.326</v>
      </c>
      <c r="V11" s="180">
        <v>9.3273020788704974E-2</v>
      </c>
    </row>
    <row r="12" spans="1:22" x14ac:dyDescent="0.2">
      <c r="A12" s="244" t="s">
        <v>148</v>
      </c>
      <c r="B12" s="182">
        <v>0.46542393186879016</v>
      </c>
      <c r="C12" s="182">
        <v>0.43027340233978295</v>
      </c>
      <c r="D12" s="9"/>
      <c r="E12" s="181">
        <v>0.10590526914345491</v>
      </c>
      <c r="F12" s="182">
        <v>0.10825856209076953</v>
      </c>
      <c r="G12" s="9"/>
      <c r="H12" s="181">
        <v>0.57132920101224505</v>
      </c>
      <c r="I12" s="182">
        <v>0.53853196443055251</v>
      </c>
      <c r="J12" s="9"/>
      <c r="K12" s="182">
        <v>0.2305125467164976</v>
      </c>
      <c r="L12" s="182">
        <v>0.24892899942786417</v>
      </c>
      <c r="M12" s="9"/>
      <c r="N12" s="181">
        <v>0.10209003424791321</v>
      </c>
      <c r="O12" s="182">
        <v>0.11567988940578462</v>
      </c>
      <c r="P12" s="9"/>
      <c r="Q12" s="181">
        <v>9.6068218023344143E-2</v>
      </c>
      <c r="R12" s="182">
        <v>9.6859146735798748E-2</v>
      </c>
      <c r="S12" s="9"/>
      <c r="T12" s="181">
        <v>1</v>
      </c>
      <c r="U12" s="182">
        <v>1</v>
      </c>
      <c r="V12" s="183"/>
    </row>
    <row r="13" spans="1:22" x14ac:dyDescent="0.2">
      <c r="A13" s="243" t="s">
        <v>7</v>
      </c>
      <c r="B13" s="178">
        <v>4282.6549999999997</v>
      </c>
      <c r="C13" s="178">
        <v>5258.11</v>
      </c>
      <c r="D13" s="179">
        <v>0.22776875559670301</v>
      </c>
      <c r="E13" s="177">
        <v>727.29100000000005</v>
      </c>
      <c r="F13" s="178">
        <v>756.221</v>
      </c>
      <c r="G13" s="6">
        <v>3.97777505840166E-2</v>
      </c>
      <c r="H13" s="177">
        <v>5009.9459999999999</v>
      </c>
      <c r="I13" s="178">
        <v>6014.3310000000001</v>
      </c>
      <c r="J13" s="6">
        <v>0.20047820874715999</v>
      </c>
      <c r="K13" s="178">
        <v>2090.7739999999999</v>
      </c>
      <c r="L13" s="178">
        <v>2243.125</v>
      </c>
      <c r="M13" s="6">
        <v>0.18715203404573499</v>
      </c>
      <c r="N13" s="177">
        <v>564.87699999999995</v>
      </c>
      <c r="O13" s="178">
        <v>806.57600000000002</v>
      </c>
      <c r="P13" s="6">
        <v>0.18908496894014101</v>
      </c>
      <c r="Q13" s="177">
        <v>904.29399999999998</v>
      </c>
      <c r="R13" s="178">
        <v>974.85699999999997</v>
      </c>
      <c r="S13" s="6">
        <v>7.4424799899147796E-3</v>
      </c>
      <c r="T13" s="177">
        <v>8569.8909999999978</v>
      </c>
      <c r="U13" s="178">
        <v>10038.888999999999</v>
      </c>
      <c r="V13" s="180">
        <v>0.1729752171310493</v>
      </c>
    </row>
    <row r="14" spans="1:22" x14ac:dyDescent="0.2">
      <c r="A14" s="244" t="s">
        <v>148</v>
      </c>
      <c r="B14" s="182">
        <v>0.49973272705568844</v>
      </c>
      <c r="C14" s="182">
        <v>0.52377409492225679</v>
      </c>
      <c r="D14" s="9"/>
      <c r="E14" s="184">
        <v>8.4865840183965022E-2</v>
      </c>
      <c r="F14" s="185">
        <v>7.5329152459002194E-2</v>
      </c>
      <c r="G14" s="9"/>
      <c r="H14" s="181">
        <v>0.58459856723965353</v>
      </c>
      <c r="I14" s="182">
        <v>0.59910324738125909</v>
      </c>
      <c r="J14" s="9"/>
      <c r="K14" s="182">
        <v>0.24396739701823517</v>
      </c>
      <c r="L14" s="182">
        <v>0.22344355037693914</v>
      </c>
      <c r="M14" s="9"/>
      <c r="N14" s="181">
        <v>6.5914140564915014E-2</v>
      </c>
      <c r="O14" s="182">
        <v>8.0345145762643663E-2</v>
      </c>
      <c r="P14" s="9"/>
      <c r="Q14" s="181">
        <v>0.10551989517719657</v>
      </c>
      <c r="R14" s="182">
        <v>9.7108056479158211E-2</v>
      </c>
      <c r="S14" s="9"/>
      <c r="T14" s="181">
        <v>1</v>
      </c>
      <c r="U14" s="182">
        <v>1</v>
      </c>
      <c r="V14" s="183"/>
    </row>
    <row r="15" spans="1:22" x14ac:dyDescent="0.2">
      <c r="A15" s="243" t="s">
        <v>92</v>
      </c>
      <c r="B15" s="178">
        <v>-1876.797</v>
      </c>
      <c r="C15" s="178">
        <v>-2251.913</v>
      </c>
      <c r="D15" s="179">
        <v>0.19987031096064201</v>
      </c>
      <c r="E15" s="177">
        <v>-261.13499999999999</v>
      </c>
      <c r="F15" s="178">
        <v>-309.19099999999997</v>
      </c>
      <c r="G15" s="6">
        <v>0.18402741876806999</v>
      </c>
      <c r="H15" s="177">
        <v>-2137.9319999999998</v>
      </c>
      <c r="I15" s="178">
        <v>-2561.1039999999998</v>
      </c>
      <c r="J15" s="6">
        <v>0.19793520093249001</v>
      </c>
      <c r="K15" s="178">
        <v>-761.53800000000001</v>
      </c>
      <c r="L15" s="178">
        <v>-683.7</v>
      </c>
      <c r="M15" s="6">
        <v>6.2735716420877705E-2</v>
      </c>
      <c r="N15" s="177">
        <v>-266.488</v>
      </c>
      <c r="O15" s="178">
        <v>-405.94799999999998</v>
      </c>
      <c r="P15" s="6">
        <v>0.20455735342679601</v>
      </c>
      <c r="Q15" s="177">
        <v>-464.07499999999999</v>
      </c>
      <c r="R15" s="178">
        <v>-536.76</v>
      </c>
      <c r="S15" s="6">
        <v>7.9319635834724997E-2</v>
      </c>
      <c r="T15" s="177">
        <v>-3630.0329999999999</v>
      </c>
      <c r="U15" s="178">
        <v>-4187.5119999999997</v>
      </c>
      <c r="V15" s="180">
        <v>0.15650477678441291</v>
      </c>
    </row>
    <row r="16" spans="1:22" x14ac:dyDescent="0.2">
      <c r="A16" s="244" t="s">
        <v>148</v>
      </c>
      <c r="B16" s="182">
        <v>0.51701926676699639</v>
      </c>
      <c r="C16" s="182">
        <v>0.537768727588124</v>
      </c>
      <c r="D16" s="9"/>
      <c r="E16" s="181">
        <v>7.1937362552902409E-2</v>
      </c>
      <c r="F16" s="182">
        <v>7.3836445125410988E-2</v>
      </c>
      <c r="G16" s="9"/>
      <c r="H16" s="181">
        <v>0.58895662931989867</v>
      </c>
      <c r="I16" s="182">
        <v>0.61160517271353487</v>
      </c>
      <c r="J16" s="9"/>
      <c r="K16" s="182">
        <v>0.20978817547939649</v>
      </c>
      <c r="L16" s="182">
        <v>0.1632711739094718</v>
      </c>
      <c r="M16" s="9"/>
      <c r="N16" s="181">
        <v>7.3412004794446775E-2</v>
      </c>
      <c r="O16" s="182">
        <v>9.694252816469541E-2</v>
      </c>
      <c r="P16" s="9"/>
      <c r="Q16" s="181">
        <v>0.12784319040625802</v>
      </c>
      <c r="R16" s="182">
        <v>0.12818112521229791</v>
      </c>
      <c r="S16" s="9"/>
      <c r="T16" s="181">
        <v>1</v>
      </c>
      <c r="U16" s="182">
        <v>1</v>
      </c>
      <c r="V16" s="183"/>
    </row>
    <row r="17" spans="1:22" x14ac:dyDescent="0.2">
      <c r="A17" s="245" t="s">
        <v>96</v>
      </c>
      <c r="B17" s="178">
        <v>81.906999999999996</v>
      </c>
      <c r="C17" s="178">
        <v>261.298</v>
      </c>
      <c r="D17" s="179" t="s">
        <v>17</v>
      </c>
      <c r="E17" s="177">
        <v>77.953000000000003</v>
      </c>
      <c r="F17" s="178">
        <v>116.47</v>
      </c>
      <c r="G17" s="6">
        <v>0.49410542249817202</v>
      </c>
      <c r="H17" s="177">
        <v>159.86000000000001</v>
      </c>
      <c r="I17" s="178">
        <v>377.76799999999997</v>
      </c>
      <c r="J17" s="6">
        <v>1.3631177280120099</v>
      </c>
      <c r="K17" s="178">
        <v>-2.73</v>
      </c>
      <c r="L17" s="178">
        <v>26.478999999999999</v>
      </c>
      <c r="M17" s="6" t="s">
        <v>17</v>
      </c>
      <c r="N17" s="177">
        <v>5.61</v>
      </c>
      <c r="O17" s="178">
        <v>44.616999999999997</v>
      </c>
      <c r="P17" s="6" t="s">
        <v>17</v>
      </c>
      <c r="Q17" s="177">
        <v>-4.8070000000000004</v>
      </c>
      <c r="R17" s="178">
        <v>1.4590000000000001</v>
      </c>
      <c r="S17" s="6">
        <v>-1.2886020386935699</v>
      </c>
      <c r="T17" s="177">
        <v>157.93300000000002</v>
      </c>
      <c r="U17" s="178">
        <v>450.32299999999998</v>
      </c>
      <c r="V17" s="180">
        <v>1.8935391953964964</v>
      </c>
    </row>
    <row r="18" spans="1:22" x14ac:dyDescent="0.2">
      <c r="A18" s="244" t="s">
        <v>148</v>
      </c>
      <c r="B18" s="182">
        <v>0.51861865474599977</v>
      </c>
      <c r="C18" s="182">
        <v>0.58024573472818397</v>
      </c>
      <c r="D18" s="9"/>
      <c r="E18" s="181">
        <v>0.4935827217870869</v>
      </c>
      <c r="F18" s="182">
        <v>0.2586365786335586</v>
      </c>
      <c r="G18" s="9"/>
      <c r="H18" s="181">
        <v>1.0122013765330868</v>
      </c>
      <c r="I18" s="182">
        <v>0.83888231336174257</v>
      </c>
      <c r="J18" s="9"/>
      <c r="K18" s="182">
        <v>-1.7285811071783602E-2</v>
      </c>
      <c r="L18" s="182">
        <v>5.8800016876775114E-2</v>
      </c>
      <c r="M18" s="9"/>
      <c r="N18" s="181">
        <v>3.5521391982676197E-2</v>
      </c>
      <c r="O18" s="182">
        <v>9.9077773065111036E-2</v>
      </c>
      <c r="P18" s="9"/>
      <c r="Q18" s="181">
        <v>-3.0436957443979406E-2</v>
      </c>
      <c r="R18" s="182">
        <v>3.2398966963712718E-3</v>
      </c>
      <c r="S18" s="9"/>
      <c r="T18" s="181">
        <v>1</v>
      </c>
      <c r="U18" s="182">
        <v>1</v>
      </c>
      <c r="V18" s="183"/>
    </row>
    <row r="19" spans="1:22" x14ac:dyDescent="0.2">
      <c r="A19" s="245" t="s">
        <v>23</v>
      </c>
      <c r="B19" s="178">
        <v>2487.7649999999999</v>
      </c>
      <c r="C19" s="178">
        <v>3267.4949999999999</v>
      </c>
      <c r="D19" s="179">
        <v>0.31342590638585199</v>
      </c>
      <c r="E19" s="177">
        <v>544.10900000000004</v>
      </c>
      <c r="F19" s="178">
        <v>563.5</v>
      </c>
      <c r="G19" s="6">
        <v>3.5638079870025999E-2</v>
      </c>
      <c r="H19" s="177">
        <v>3031.8739999999998</v>
      </c>
      <c r="I19" s="178">
        <v>3830.9949999999999</v>
      </c>
      <c r="J19" s="6">
        <v>0.26357328833586102</v>
      </c>
      <c r="K19" s="178">
        <v>1326.5060000000001</v>
      </c>
      <c r="L19" s="178">
        <v>1585.904</v>
      </c>
      <c r="M19" s="6">
        <v>0.27490280836785802</v>
      </c>
      <c r="N19" s="177">
        <v>303.99900000000002</v>
      </c>
      <c r="O19" s="178">
        <v>445.245</v>
      </c>
      <c r="P19" s="6">
        <v>0.30966437389596702</v>
      </c>
      <c r="Q19" s="177">
        <v>435.41199999999998</v>
      </c>
      <c r="R19" s="178">
        <v>439.55599999999998</v>
      </c>
      <c r="S19" s="6">
        <v>-5.48578357969004E-2</v>
      </c>
      <c r="T19" s="177">
        <v>5097.7909999999993</v>
      </c>
      <c r="U19" s="178">
        <v>6301.7</v>
      </c>
      <c r="V19" s="180">
        <v>0.24244615864364813</v>
      </c>
    </row>
    <row r="20" spans="1:22" x14ac:dyDescent="0.2">
      <c r="A20" s="244" t="s">
        <v>148</v>
      </c>
      <c r="B20" s="182">
        <v>0.48800843345676592</v>
      </c>
      <c r="C20" s="182">
        <v>0.5185100845803513</v>
      </c>
      <c r="D20" s="9"/>
      <c r="E20" s="181">
        <v>0.1067342698043133</v>
      </c>
      <c r="F20" s="182">
        <v>8.9420315153053945E-2</v>
      </c>
      <c r="G20" s="9"/>
      <c r="H20" s="181">
        <v>0.59474270326107925</v>
      </c>
      <c r="I20" s="182">
        <v>0.60793039973340524</v>
      </c>
      <c r="J20" s="9"/>
      <c r="K20" s="182">
        <v>0.26021192316436675</v>
      </c>
      <c r="L20" s="182">
        <v>0.25166288461843628</v>
      </c>
      <c r="M20" s="9"/>
      <c r="N20" s="181">
        <v>5.9633476539151971E-2</v>
      </c>
      <c r="O20" s="182">
        <v>7.0654743957979591E-2</v>
      </c>
      <c r="P20" s="9"/>
      <c r="Q20" s="181">
        <v>8.5411897035402209E-2</v>
      </c>
      <c r="R20" s="182">
        <v>6.9751971690178841E-2</v>
      </c>
      <c r="S20" s="9"/>
      <c r="T20" s="181">
        <v>1</v>
      </c>
      <c r="U20" s="182">
        <v>1</v>
      </c>
      <c r="V20" s="183"/>
    </row>
    <row r="21" spans="1:22" x14ac:dyDescent="0.2">
      <c r="A21" s="243" t="s">
        <v>9</v>
      </c>
      <c r="B21" s="178">
        <v>2972.27</v>
      </c>
      <c r="C21" s="178">
        <v>3788.538</v>
      </c>
      <c r="D21" s="179">
        <v>0.274627809721189</v>
      </c>
      <c r="E21" s="177">
        <v>625.58500000000004</v>
      </c>
      <c r="F21" s="178">
        <v>682.9</v>
      </c>
      <c r="G21" s="6">
        <v>9.1618245322378306E-2</v>
      </c>
      <c r="H21" s="177">
        <v>3597.855</v>
      </c>
      <c r="I21" s="178">
        <v>4471.4380000000001</v>
      </c>
      <c r="J21" s="6">
        <v>0.24280661672024001</v>
      </c>
      <c r="K21" s="178">
        <v>1527.5129999999999</v>
      </c>
      <c r="L21" s="178">
        <v>1754.845</v>
      </c>
      <c r="M21" s="6">
        <v>0.23551750209011901</v>
      </c>
      <c r="N21" s="177">
        <v>398.245</v>
      </c>
      <c r="O21" s="178">
        <v>559.88599999999997</v>
      </c>
      <c r="P21" s="6">
        <v>0.25189878090120399</v>
      </c>
      <c r="Q21" s="177">
        <v>491.05700000000002</v>
      </c>
      <c r="R21" s="178">
        <v>509.97399999999999</v>
      </c>
      <c r="S21" s="6">
        <v>-2.2710683281166901E-2</v>
      </c>
      <c r="T21" s="177">
        <v>6014.67</v>
      </c>
      <c r="U21" s="178">
        <v>7296.143</v>
      </c>
      <c r="V21" s="180">
        <v>0.22000295096385505</v>
      </c>
    </row>
    <row r="22" spans="1:22" x14ac:dyDescent="0.2">
      <c r="A22" s="244" t="s">
        <v>148</v>
      </c>
      <c r="B22" s="182">
        <v>0.49417008746947044</v>
      </c>
      <c r="C22" s="182">
        <v>0.51925215829788429</v>
      </c>
      <c r="D22" s="186"/>
      <c r="E22" s="181">
        <v>0.10400986255272526</v>
      </c>
      <c r="F22" s="182">
        <v>9.3597397967665932E-2</v>
      </c>
      <c r="G22" s="186"/>
      <c r="H22" s="181">
        <v>0.59817995002219571</v>
      </c>
      <c r="I22" s="182">
        <v>0.61284955626555015</v>
      </c>
      <c r="J22" s="186"/>
      <c r="K22" s="182">
        <v>0.25396455665896883</v>
      </c>
      <c r="L22" s="182">
        <v>0.24051680456372634</v>
      </c>
      <c r="M22" s="186"/>
      <c r="N22" s="181">
        <v>6.6212277647817758E-2</v>
      </c>
      <c r="O22" s="182">
        <v>7.6737256931504766E-2</v>
      </c>
      <c r="P22" s="186"/>
      <c r="Q22" s="181">
        <v>8.1643215671017691E-2</v>
      </c>
      <c r="R22" s="182">
        <v>6.9896382239218721E-2</v>
      </c>
      <c r="S22" s="187"/>
      <c r="T22" s="181">
        <v>1</v>
      </c>
      <c r="U22" s="182">
        <v>1</v>
      </c>
      <c r="V22" s="188"/>
    </row>
    <row r="23" spans="1:22" x14ac:dyDescent="0.2">
      <c r="A23" s="240"/>
      <c r="B23" s="246"/>
      <c r="C23" s="189"/>
      <c r="D23" s="190"/>
      <c r="E23" s="191"/>
      <c r="F23" s="192"/>
      <c r="G23" s="9"/>
      <c r="H23" s="193"/>
      <c r="I23" s="11"/>
      <c r="J23" s="9"/>
      <c r="K23" s="195"/>
      <c r="L23" s="195"/>
      <c r="M23" s="9"/>
      <c r="N23" s="194"/>
      <c r="O23" s="195"/>
      <c r="P23" s="9"/>
      <c r="Q23" s="194"/>
      <c r="R23" s="196"/>
      <c r="S23" s="9"/>
      <c r="T23" s="194"/>
      <c r="U23" s="195"/>
      <c r="V23" s="183"/>
    </row>
    <row r="24" spans="1:22" x14ac:dyDescent="0.2">
      <c r="A24" s="242" t="s">
        <v>149</v>
      </c>
      <c r="B24" s="170"/>
      <c r="C24" s="170"/>
      <c r="D24" s="171"/>
      <c r="E24" s="170"/>
      <c r="F24" s="170"/>
      <c r="G24" s="173"/>
      <c r="H24" s="171"/>
      <c r="I24" s="171"/>
      <c r="J24" s="174"/>
      <c r="K24" s="170"/>
      <c r="L24" s="170"/>
      <c r="M24" s="173"/>
      <c r="N24" s="170"/>
      <c r="O24" s="170"/>
      <c r="P24" s="173"/>
      <c r="Q24" s="170"/>
      <c r="R24" s="171"/>
      <c r="S24" s="174"/>
      <c r="T24" s="175"/>
      <c r="U24" s="170"/>
      <c r="V24" s="176"/>
    </row>
    <row r="25" spans="1:22" x14ac:dyDescent="0.2">
      <c r="A25" s="243" t="s">
        <v>6</v>
      </c>
      <c r="B25" s="198">
        <v>1</v>
      </c>
      <c r="C25" s="198">
        <v>1</v>
      </c>
      <c r="D25" s="7"/>
      <c r="E25" s="197">
        <v>1</v>
      </c>
      <c r="F25" s="198">
        <v>1</v>
      </c>
      <c r="G25" s="7"/>
      <c r="H25" s="197">
        <v>1</v>
      </c>
      <c r="I25" s="198">
        <v>1</v>
      </c>
      <c r="J25" s="7"/>
      <c r="K25" s="198">
        <v>1</v>
      </c>
      <c r="L25" s="198">
        <v>1</v>
      </c>
      <c r="M25" s="7"/>
      <c r="N25" s="197">
        <v>1</v>
      </c>
      <c r="O25" s="198">
        <v>1</v>
      </c>
      <c r="P25" s="7"/>
      <c r="Q25" s="197">
        <v>1</v>
      </c>
      <c r="R25" s="198">
        <v>1</v>
      </c>
      <c r="S25" s="7"/>
      <c r="T25" s="197">
        <v>1</v>
      </c>
      <c r="U25" s="198">
        <v>1</v>
      </c>
      <c r="V25" s="183"/>
    </row>
    <row r="26" spans="1:22" x14ac:dyDescent="0.2">
      <c r="A26" s="243" t="s">
        <v>19</v>
      </c>
      <c r="B26" s="198">
        <v>-0.33366012497329683</v>
      </c>
      <c r="C26" s="198">
        <v>-0.28987201487104924</v>
      </c>
      <c r="D26" s="7"/>
      <c r="E26" s="197">
        <v>-0.40153366610217744</v>
      </c>
      <c r="F26" s="198">
        <v>-0.41660867888138864</v>
      </c>
      <c r="G26" s="7"/>
      <c r="H26" s="197">
        <v>-0.34445306449251289</v>
      </c>
      <c r="I26" s="198">
        <v>-0.30875352155411795</v>
      </c>
      <c r="J26" s="7"/>
      <c r="K26" s="198">
        <v>-0.3368683035409859</v>
      </c>
      <c r="L26" s="198">
        <v>-0.35632351793355493</v>
      </c>
      <c r="M26" s="7"/>
      <c r="N26" s="197">
        <v>-0.45436482446523346</v>
      </c>
      <c r="O26" s="198">
        <v>-0.41705592194416841</v>
      </c>
      <c r="P26" s="7"/>
      <c r="Q26" s="197">
        <v>-0.32862882868970761</v>
      </c>
      <c r="R26" s="198">
        <v>-0.33138388858329987</v>
      </c>
      <c r="S26" s="7"/>
      <c r="T26" s="197">
        <v>-0.34965586340504945</v>
      </c>
      <c r="U26" s="198">
        <v>-0.33195279364805785</v>
      </c>
      <c r="V26" s="183"/>
    </row>
    <row r="27" spans="1:22" x14ac:dyDescent="0.2">
      <c r="A27" s="243" t="s">
        <v>7</v>
      </c>
      <c r="B27" s="198">
        <v>0.66633987502670322</v>
      </c>
      <c r="C27" s="198">
        <v>0.7101279851289507</v>
      </c>
      <c r="D27" s="7"/>
      <c r="E27" s="197">
        <v>0.59846633389782256</v>
      </c>
      <c r="F27" s="198">
        <v>0.58339132111861136</v>
      </c>
      <c r="G27" s="7"/>
      <c r="H27" s="197">
        <v>0.65554693550748711</v>
      </c>
      <c r="I27" s="198">
        <v>0.69124647844588216</v>
      </c>
      <c r="J27" s="7"/>
      <c r="K27" s="198">
        <v>0.66313169645901415</v>
      </c>
      <c r="L27" s="198">
        <v>0.64367648206644501</v>
      </c>
      <c r="M27" s="7"/>
      <c r="N27" s="197">
        <v>0.54563517553476637</v>
      </c>
      <c r="O27" s="198">
        <v>0.58294407805583159</v>
      </c>
      <c r="P27" s="7"/>
      <c r="Q27" s="197">
        <v>0.67137117131029245</v>
      </c>
      <c r="R27" s="198">
        <v>0.66861611141670019</v>
      </c>
      <c r="S27" s="7"/>
      <c r="T27" s="197">
        <v>0.65034413659495049</v>
      </c>
      <c r="U27" s="198">
        <v>0.66804720635194204</v>
      </c>
      <c r="V27" s="183"/>
    </row>
    <row r="28" spans="1:22" x14ac:dyDescent="0.2">
      <c r="A28" s="243" t="s">
        <v>92</v>
      </c>
      <c r="B28" s="198">
        <v>-0.29201153920418327</v>
      </c>
      <c r="C28" s="198">
        <v>-0.30412951447871783</v>
      </c>
      <c r="D28" s="7"/>
      <c r="E28" s="197">
        <v>-0.21488029702334813</v>
      </c>
      <c r="F28" s="198">
        <v>-0.23852729026036643</v>
      </c>
      <c r="G28" s="7"/>
      <c r="H28" s="197">
        <v>-0.27974648248172596</v>
      </c>
      <c r="I28" s="198">
        <v>-0.29435595096672634</v>
      </c>
      <c r="J28" s="7"/>
      <c r="K28" s="198">
        <v>-0.24153733777921704</v>
      </c>
      <c r="L28" s="198">
        <v>-0.19619130043525373</v>
      </c>
      <c r="M28" s="7"/>
      <c r="N28" s="197">
        <v>-0.25741042148628607</v>
      </c>
      <c r="O28" s="198">
        <v>-0.29339452525070014</v>
      </c>
      <c r="P28" s="7"/>
      <c r="Q28" s="197">
        <v>-0.34454124026679811</v>
      </c>
      <c r="R28" s="198">
        <v>-0.36814259318446502</v>
      </c>
      <c r="S28" s="7"/>
      <c r="T28" s="197">
        <v>-0.27547266087703781</v>
      </c>
      <c r="U28" s="198">
        <v>-0.27866188112700851</v>
      </c>
      <c r="V28" s="183"/>
    </row>
    <row r="29" spans="1:22" x14ac:dyDescent="0.2">
      <c r="A29" s="245" t="s">
        <v>96</v>
      </c>
      <c r="B29" s="198">
        <v>1.2743940416356717E-2</v>
      </c>
      <c r="C29" s="198">
        <v>3.52893001968815E-2</v>
      </c>
      <c r="D29" s="7"/>
      <c r="E29" s="197">
        <v>6.4145226774890596E-2</v>
      </c>
      <c r="F29" s="198">
        <v>8.9851494696239154E-2</v>
      </c>
      <c r="G29" s="7"/>
      <c r="H29" s="197">
        <v>2.091753745653684E-2</v>
      </c>
      <c r="I29" s="198">
        <v>4.3418095823050638E-2</v>
      </c>
      <c r="J29" s="7"/>
      <c r="K29" s="198">
        <v>-8.6587528414506241E-4</v>
      </c>
      <c r="L29" s="198">
        <v>7.5982879102312164E-3</v>
      </c>
      <c r="M29" s="7"/>
      <c r="N29" s="197">
        <v>5.4189024066301859E-3</v>
      </c>
      <c r="O29" s="198">
        <v>3.2246454060890772E-2</v>
      </c>
      <c r="P29" s="7"/>
      <c r="Q29" s="197">
        <v>-3.5688406873080835E-3</v>
      </c>
      <c r="R29" s="198">
        <v>1.0006707717716194E-3</v>
      </c>
      <c r="S29" s="7"/>
      <c r="T29" s="197">
        <v>1.1985076650899103E-2</v>
      </c>
      <c r="U29" s="198">
        <v>2.9967162910758911E-2</v>
      </c>
      <c r="V29" s="183"/>
    </row>
    <row r="30" spans="1:22" x14ac:dyDescent="0.2">
      <c r="A30" s="243" t="s">
        <v>23</v>
      </c>
      <c r="B30" s="198">
        <v>0.38707227623887663</v>
      </c>
      <c r="C30" s="198">
        <v>0.44128777084711446</v>
      </c>
      <c r="D30" s="7"/>
      <c r="E30" s="197">
        <v>0.447731263649365</v>
      </c>
      <c r="F30" s="198">
        <v>0.43471552555448406</v>
      </c>
      <c r="G30" s="7"/>
      <c r="H30" s="197">
        <v>0.396717990482298</v>
      </c>
      <c r="I30" s="198">
        <v>0.44030862330220633</v>
      </c>
      <c r="J30" s="7"/>
      <c r="K30" s="198">
        <v>0.42072848339565205</v>
      </c>
      <c r="L30" s="198">
        <v>0.45508346954142254</v>
      </c>
      <c r="M30" s="7"/>
      <c r="N30" s="197">
        <v>0.29364365645511054</v>
      </c>
      <c r="O30" s="198">
        <v>0.32179600686602222</v>
      </c>
      <c r="P30" s="7"/>
      <c r="Q30" s="197">
        <v>0.32326109035618616</v>
      </c>
      <c r="R30" s="198">
        <v>0.3014741890040068</v>
      </c>
      <c r="S30" s="7"/>
      <c r="T30" s="197">
        <v>0.38685655236881189</v>
      </c>
      <c r="U30" s="198">
        <v>0.41935248813569248</v>
      </c>
      <c r="V30" s="183"/>
    </row>
    <row r="31" spans="1:22" x14ac:dyDescent="0.2">
      <c r="A31" s="243" t="s">
        <v>9</v>
      </c>
      <c r="B31" s="198">
        <v>0.46245658834195591</v>
      </c>
      <c r="C31" s="198">
        <v>0.51165663261599037</v>
      </c>
      <c r="D31" s="7"/>
      <c r="E31" s="197">
        <v>0.51477546331725443</v>
      </c>
      <c r="F31" s="198">
        <v>0.52682738669238183</v>
      </c>
      <c r="G31" s="7"/>
      <c r="H31" s="197">
        <v>0.47077609611965682</v>
      </c>
      <c r="I31" s="198">
        <v>0.51391680489302938</v>
      </c>
      <c r="J31" s="7"/>
      <c r="K31" s="198">
        <v>0.4844819607729951</v>
      </c>
      <c r="L31" s="198">
        <v>0.50356197544581371</v>
      </c>
      <c r="M31" s="7"/>
      <c r="N31" s="197">
        <v>0.38467928501398191</v>
      </c>
      <c r="O31" s="198">
        <v>0.40465154937212033</v>
      </c>
      <c r="P31" s="7"/>
      <c r="Q31" s="197">
        <v>0.36457337245422206</v>
      </c>
      <c r="R31" s="198">
        <v>0.34977112828201495</v>
      </c>
      <c r="S31" s="7"/>
      <c r="T31" s="197">
        <v>0.45643583658806769</v>
      </c>
      <c r="U31" s="198">
        <v>0.48552862256911877</v>
      </c>
      <c r="V31" s="183"/>
    </row>
    <row r="32" spans="1:22" x14ac:dyDescent="0.2">
      <c r="A32" s="240"/>
      <c r="B32" s="195"/>
      <c r="C32" s="195"/>
      <c r="D32" s="9"/>
      <c r="E32" s="194"/>
      <c r="F32" s="195"/>
      <c r="G32" s="9"/>
      <c r="H32" s="11"/>
      <c r="I32" s="11"/>
      <c r="J32" s="9"/>
      <c r="K32" s="195"/>
      <c r="L32" s="195"/>
      <c r="M32" s="9"/>
      <c r="N32" s="194"/>
      <c r="O32" s="195"/>
      <c r="P32" s="9"/>
      <c r="Q32" s="194"/>
      <c r="R32" s="196"/>
      <c r="S32" s="9"/>
      <c r="T32" s="194"/>
      <c r="U32" s="195"/>
      <c r="V32" s="183"/>
    </row>
    <row r="33" spans="1:22" x14ac:dyDescent="0.2">
      <c r="A33" s="242" t="s">
        <v>150</v>
      </c>
      <c r="B33" s="170"/>
      <c r="C33" s="170"/>
      <c r="D33" s="171"/>
      <c r="E33" s="170"/>
      <c r="F33" s="170"/>
      <c r="G33" s="173"/>
      <c r="H33" s="171"/>
      <c r="I33" s="171"/>
      <c r="J33" s="174"/>
      <c r="K33" s="170"/>
      <c r="L33" s="170"/>
      <c r="M33" s="173"/>
      <c r="N33" s="170"/>
      <c r="O33" s="170"/>
      <c r="P33" s="173"/>
      <c r="Q33" s="170"/>
      <c r="R33" s="171"/>
      <c r="S33" s="174"/>
      <c r="T33" s="175"/>
      <c r="U33" s="170"/>
      <c r="V33" s="176"/>
    </row>
    <row r="34" spans="1:22" x14ac:dyDescent="0.2">
      <c r="A34" s="243" t="s">
        <v>6</v>
      </c>
      <c r="B34" s="200">
        <v>284.32405334812182</v>
      </c>
      <c r="C34" s="200">
        <v>311.52538323918651</v>
      </c>
      <c r="D34" s="7">
        <v>9.5670167791818209E-2</v>
      </c>
      <c r="E34" s="199">
        <v>157.04020732659947</v>
      </c>
      <c r="F34" s="200">
        <v>173.98135510436799</v>
      </c>
      <c r="G34" s="7">
        <v>0.10787777261740171</v>
      </c>
      <c r="H34" s="199">
        <v>251.86277298787689</v>
      </c>
      <c r="I34" s="200">
        <v>278.69996154892362</v>
      </c>
      <c r="J34" s="7">
        <v>0.10655480459725772</v>
      </c>
      <c r="K34" s="200">
        <v>314.960498561745</v>
      </c>
      <c r="L34" s="200">
        <v>334.05825685720868</v>
      </c>
      <c r="M34" s="7">
        <v>0.15917407403613282</v>
      </c>
      <c r="N34" s="199">
        <v>393.26440242340817</v>
      </c>
      <c r="O34" s="200">
        <v>404.10965905689</v>
      </c>
      <c r="P34" s="7">
        <v>8.3389447017736554E-2</v>
      </c>
      <c r="Q34" s="199">
        <v>567.84703236291659</v>
      </c>
      <c r="R34" s="200">
        <v>618.90212325220079</v>
      </c>
      <c r="S34" s="7">
        <v>1.9458618276000282E-2</v>
      </c>
      <c r="T34" s="199">
        <v>290.51910449237323</v>
      </c>
      <c r="U34" s="200">
        <v>316.82597413790813</v>
      </c>
      <c r="V34" s="225">
        <v>0.1077617816666674</v>
      </c>
    </row>
    <row r="35" spans="1:22" x14ac:dyDescent="0.2">
      <c r="A35" s="243" t="s">
        <v>19</v>
      </c>
      <c r="B35" s="200">
        <v>-94.867599173048646</v>
      </c>
      <c r="C35" s="200">
        <v>-90.30249052301879</v>
      </c>
      <c r="D35" s="7">
        <v>-4.8120840938565439E-2</v>
      </c>
      <c r="E35" s="199">
        <v>-63.056930173295513</v>
      </c>
      <c r="F35" s="200">
        <v>-72.482142500024494</v>
      </c>
      <c r="G35" s="7">
        <v>0.14947147444105255</v>
      </c>
      <c r="H35" s="199">
        <v>-86.754903987256299</v>
      </c>
      <c r="I35" s="200">
        <v>-86.049594585227425</v>
      </c>
      <c r="J35" s="7">
        <v>-8.1299081621078045E-3</v>
      </c>
      <c r="K35" s="200">
        <v>-106.10020883291818</v>
      </c>
      <c r="L35" s="200">
        <v>-119.03281327811172</v>
      </c>
      <c r="M35" s="7">
        <v>0.23470770036052782</v>
      </c>
      <c r="N35" s="199">
        <v>-178.68551117553676</v>
      </c>
      <c r="O35" s="200">
        <v>-168.53632642451484</v>
      </c>
      <c r="P35" s="7">
        <v>4.9597565092550228E-2</v>
      </c>
      <c r="Q35" s="199">
        <v>-186.61090512035176</v>
      </c>
      <c r="R35" s="200">
        <v>-205.09419225577506</v>
      </c>
      <c r="S35" s="7">
        <v>2.986556956917288E-2</v>
      </c>
      <c r="T35" s="199">
        <v>-101.58170831694255</v>
      </c>
      <c r="U35" s="200">
        <v>-105.17126721534594</v>
      </c>
      <c r="V35" s="225">
        <v>5.6331900728279642E-2</v>
      </c>
    </row>
    <row r="36" spans="1:22" x14ac:dyDescent="0.2">
      <c r="A36" s="243" t="s">
        <v>7</v>
      </c>
      <c r="B36" s="200">
        <v>189.45645417507319</v>
      </c>
      <c r="C36" s="200">
        <v>221.22289271616773</v>
      </c>
      <c r="D36" s="7">
        <v>0.16767145083238885</v>
      </c>
      <c r="E36" s="199">
        <v>93.983277153303959</v>
      </c>
      <c r="F36" s="200">
        <v>101.49921260434351</v>
      </c>
      <c r="G36" s="7">
        <v>7.9970987165936813E-2</v>
      </c>
      <c r="H36" s="199">
        <v>165.10786900062061</v>
      </c>
      <c r="I36" s="200">
        <v>192.65036696369623</v>
      </c>
      <c r="J36" s="7">
        <v>0.16681517440560081</v>
      </c>
      <c r="K36" s="200">
        <v>208.86028972882687</v>
      </c>
      <c r="L36" s="200">
        <v>215.02544357909701</v>
      </c>
      <c r="M36" s="7">
        <v>0.12216602069055607</v>
      </c>
      <c r="N36" s="199">
        <v>214.5788912478713</v>
      </c>
      <c r="O36" s="200">
        <v>235.57333263237521</v>
      </c>
      <c r="P36" s="7">
        <v>0.11152883976168779</v>
      </c>
      <c r="Q36" s="199">
        <v>381.23612724256486</v>
      </c>
      <c r="R36" s="200">
        <v>413.8079309964258</v>
      </c>
      <c r="S36" s="7">
        <v>1.4364529700479151E-2</v>
      </c>
      <c r="T36" s="199">
        <v>188.93739617543068</v>
      </c>
      <c r="U36" s="200">
        <v>211.65470692256216</v>
      </c>
      <c r="V36" s="225">
        <v>0.13519067449905781</v>
      </c>
    </row>
    <row r="37" spans="1:22" x14ac:dyDescent="0.2">
      <c r="A37" s="243" t="s">
        <v>92</v>
      </c>
      <c r="B37" s="200">
        <v>-83.025904450957384</v>
      </c>
      <c r="C37" s="200">
        <v>-94.744063552330303</v>
      </c>
      <c r="D37" s="7">
        <v>0.14113859016488914</v>
      </c>
      <c r="E37" s="199">
        <v>-33.744846394947871</v>
      </c>
      <c r="F37" s="200">
        <v>-41.49930118887147</v>
      </c>
      <c r="G37" s="7">
        <v>0.22979671334596946</v>
      </c>
      <c r="H37" s="199">
        <v>-70.45772481145201</v>
      </c>
      <c r="I37" s="200">
        <v>-82.03699221612348</v>
      </c>
      <c r="J37" s="7">
        <v>0.16434347597311846</v>
      </c>
      <c r="K37" s="200">
        <v>-76.074720328218817</v>
      </c>
      <c r="L37" s="200">
        <v>-65.539323833949794</v>
      </c>
      <c r="M37" s="7">
        <v>4.5603896895657992E-3</v>
      </c>
      <c r="N37" s="199">
        <v>-101.23035558336193</v>
      </c>
      <c r="O37" s="200">
        <v>-118.56356156821855</v>
      </c>
      <c r="P37" s="7">
        <v>0.12088413001595803</v>
      </c>
      <c r="Q37" s="199">
        <v>-195.64672081213993</v>
      </c>
      <c r="R37" s="200">
        <v>-227.84423258143661</v>
      </c>
      <c r="S37" s="7">
        <v>8.6736767360539438E-2</v>
      </c>
      <c r="T37" s="199">
        <v>-80.030070750128246</v>
      </c>
      <c r="U37" s="200">
        <v>-88.287321943166432</v>
      </c>
      <c r="V37" s="225">
        <v>0.11617178461300896</v>
      </c>
    </row>
    <row r="38" spans="1:22" x14ac:dyDescent="0.2">
      <c r="A38" s="245" t="s">
        <v>96</v>
      </c>
      <c r="B38" s="200">
        <v>3.6234087948054934</v>
      </c>
      <c r="C38" s="200">
        <v>10.99351276807621</v>
      </c>
      <c r="D38" s="7">
        <v>2.0340249722406347</v>
      </c>
      <c r="E38" s="199">
        <v>10.073379711740559</v>
      </c>
      <c r="F38" s="200">
        <v>15.632484805404619</v>
      </c>
      <c r="G38" s="7">
        <v>0.55186096948027319</v>
      </c>
      <c r="H38" s="199">
        <v>5.2683489878811498</v>
      </c>
      <c r="I38" s="200">
        <v>12.100621636411695</v>
      </c>
      <c r="J38" s="7">
        <v>1.2968527074130642</v>
      </c>
      <c r="K38" s="200">
        <v>-0.27271651118662149</v>
      </c>
      <c r="L38" s="200">
        <v>2.5382708143910433</v>
      </c>
      <c r="M38" s="7" t="s">
        <v>17</v>
      </c>
      <c r="N38" s="199">
        <v>2.1310614167341884</v>
      </c>
      <c r="O38" s="200">
        <v>13.031103556340238</v>
      </c>
      <c r="P38" s="7" t="s">
        <v>17</v>
      </c>
      <c r="Q38" s="199">
        <v>-2.0265555932639265</v>
      </c>
      <c r="R38" s="200">
        <v>0.61931726532587372</v>
      </c>
      <c r="S38" s="7">
        <v>-1.2906090945800937</v>
      </c>
      <c r="T38" s="199">
        <v>3.4818937358916591</v>
      </c>
      <c r="U38" s="200">
        <v>9.4943755813505835</v>
      </c>
      <c r="V38" s="225">
        <v>1.7727014004293382</v>
      </c>
    </row>
    <row r="39" spans="1:22" x14ac:dyDescent="0.2">
      <c r="A39" s="243" t="s">
        <v>23</v>
      </c>
      <c r="B39" s="200">
        <v>110.05395851892132</v>
      </c>
      <c r="C39" s="200">
        <v>137.47234193191366</v>
      </c>
      <c r="D39" s="7">
        <v>0.24913582193663994</v>
      </c>
      <c r="E39" s="199">
        <v>70.31181047009666</v>
      </c>
      <c r="F39" s="200">
        <v>75.632396220876657</v>
      </c>
      <c r="G39" s="7">
        <v>7.5671294981699222E-2</v>
      </c>
      <c r="H39" s="199">
        <v>99.91849317704974</v>
      </c>
      <c r="I39" s="200">
        <v>122.71399638398442</v>
      </c>
      <c r="J39" s="7">
        <v>0.22814098253605947</v>
      </c>
      <c r="K39" s="200">
        <v>132.51285288942145</v>
      </c>
      <c r="L39" s="200">
        <v>152.02439055953826</v>
      </c>
      <c r="M39" s="7">
        <v>0.20511322072018437</v>
      </c>
      <c r="N39" s="199">
        <v>115.4795970812436</v>
      </c>
      <c r="O39" s="200">
        <v>130.04087462049688</v>
      </c>
      <c r="P39" s="7">
        <v>0.20648394631135525</v>
      </c>
      <c r="Q39" s="199">
        <v>183.56285083716097</v>
      </c>
      <c r="R39" s="200">
        <v>186.5830156803151</v>
      </c>
      <c r="S39" s="7">
        <v>-4.8364880559632485E-2</v>
      </c>
      <c r="T39" s="199">
        <v>112.38921916119412</v>
      </c>
      <c r="U39" s="200">
        <v>132.86176056074635</v>
      </c>
      <c r="V39" s="225">
        <v>0.19869045267313667</v>
      </c>
    </row>
    <row r="40" spans="1:22" ht="13.5" thickBot="1" x14ac:dyDescent="0.25">
      <c r="A40" s="201" t="s">
        <v>9</v>
      </c>
      <c r="B40" s="203">
        <v>131.48753169492869</v>
      </c>
      <c r="C40" s="203">
        <v>159.39402856256805</v>
      </c>
      <c r="D40" s="204">
        <v>0.21223682966676058</v>
      </c>
      <c r="E40" s="202">
        <v>80.840445485987942</v>
      </c>
      <c r="F40" s="203">
        <v>91.658142642833482</v>
      </c>
      <c r="G40" s="204">
        <v>0.13381540752049131</v>
      </c>
      <c r="H40" s="202">
        <v>118.57097302510404</v>
      </c>
      <c r="I40" s="203">
        <v>143.22859376303299</v>
      </c>
      <c r="J40" s="204">
        <v>0.20795663650924412</v>
      </c>
      <c r="K40" s="203">
        <v>152.59267990923433</v>
      </c>
      <c r="L40" s="203">
        <v>168.21903573700106</v>
      </c>
      <c r="M40" s="204">
        <v>0.16788390960259467</v>
      </c>
      <c r="N40" s="202">
        <v>151.28066914568748</v>
      </c>
      <c r="O40" s="203">
        <v>163.52359965360986</v>
      </c>
      <c r="P40" s="204">
        <v>0.16209519350109475</v>
      </c>
      <c r="Q40" s="202">
        <v>207.02190762667024</v>
      </c>
      <c r="R40" s="203">
        <v>216.474093946057</v>
      </c>
      <c r="S40" s="204">
        <v>-1.5996771182272884E-2</v>
      </c>
      <c r="T40" s="202">
        <v>132.60333050379265</v>
      </c>
      <c r="U40" s="203">
        <v>153.82807881729778</v>
      </c>
      <c r="V40" s="226">
        <v>0.17724479857901596</v>
      </c>
    </row>
  </sheetData>
  <mergeCells count="12">
    <mergeCell ref="T4:V4"/>
    <mergeCell ref="B3:J3"/>
    <mergeCell ref="Q3:S3"/>
    <mergeCell ref="T3:V3"/>
    <mergeCell ref="B4:D4"/>
    <mergeCell ref="E4:G4"/>
    <mergeCell ref="H4:J4"/>
    <mergeCell ref="K4:M4"/>
    <mergeCell ref="N4:P4"/>
    <mergeCell ref="Q4:S4"/>
    <mergeCell ref="K3:M3"/>
    <mergeCell ref="N3:P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V40"/>
  <sheetViews>
    <sheetView showGridLines="0" zoomScale="85" zoomScaleNormal="85" workbookViewId="0">
      <selection activeCell="V53" sqref="V53"/>
    </sheetView>
  </sheetViews>
  <sheetFormatPr defaultRowHeight="12.75" x14ac:dyDescent="0.2"/>
  <cols>
    <col min="1" max="1" width="27.42578125" customWidth="1"/>
    <col min="2" max="2" width="10.28515625" bestFit="1" customWidth="1"/>
    <col min="3" max="3" width="8.85546875" bestFit="1" customWidth="1"/>
    <col min="4" max="4" width="6.28515625" bestFit="1" customWidth="1"/>
    <col min="5" max="5" width="10.28515625" bestFit="1" customWidth="1"/>
    <col min="6" max="6" width="8.5703125" bestFit="1" customWidth="1"/>
    <col min="7" max="7" width="6.28515625" bestFit="1" customWidth="1"/>
    <col min="8" max="8" width="10.28515625" bestFit="1" customWidth="1"/>
    <col min="9" max="9" width="8.85546875" bestFit="1" customWidth="1"/>
    <col min="10" max="10" width="6.28515625" bestFit="1" customWidth="1"/>
    <col min="11" max="11" width="10.28515625" bestFit="1" customWidth="1"/>
    <col min="12" max="12" width="8.5703125" bestFit="1" customWidth="1"/>
    <col min="13" max="13" width="7.28515625" bestFit="1" customWidth="1"/>
    <col min="14" max="14" width="10.28515625" bestFit="1" customWidth="1"/>
    <col min="15" max="15" width="7.85546875" bestFit="1" customWidth="1"/>
    <col min="16" max="16" width="6.28515625" bestFit="1" customWidth="1"/>
    <col min="17" max="17" width="10.28515625" bestFit="1" customWidth="1"/>
    <col min="18" max="18" width="8.5703125" bestFit="1" customWidth="1"/>
    <col min="19" max="19" width="7" bestFit="1" customWidth="1"/>
    <col min="20" max="20" width="10.28515625" bestFit="1" customWidth="1"/>
    <col min="21" max="21" width="9.28515625" bestFit="1" customWidth="1"/>
    <col min="22" max="22" width="6.28515625" bestFit="1" customWidth="1"/>
  </cols>
  <sheetData>
    <row r="1" spans="1:22" x14ac:dyDescent="0.2">
      <c r="A1" s="143" t="s">
        <v>143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5"/>
    </row>
    <row r="2" spans="1:22" x14ac:dyDescent="0.2">
      <c r="A2" s="146" t="s">
        <v>181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406"/>
      <c r="T2" s="406"/>
      <c r="U2" s="147"/>
      <c r="V2" s="148"/>
    </row>
    <row r="3" spans="1:22" x14ac:dyDescent="0.2">
      <c r="A3" s="149"/>
      <c r="B3" s="617" t="s">
        <v>145</v>
      </c>
      <c r="C3" s="618"/>
      <c r="D3" s="618"/>
      <c r="E3" s="618"/>
      <c r="F3" s="618"/>
      <c r="G3" s="618"/>
      <c r="H3" s="618"/>
      <c r="I3" s="618"/>
      <c r="J3" s="619"/>
      <c r="K3" s="628" t="s">
        <v>172</v>
      </c>
      <c r="L3" s="621"/>
      <c r="M3" s="622"/>
      <c r="N3" s="620" t="s">
        <v>194</v>
      </c>
      <c r="O3" s="621"/>
      <c r="P3" s="622"/>
      <c r="Q3" s="620" t="s">
        <v>86</v>
      </c>
      <c r="R3" s="621"/>
      <c r="S3" s="622"/>
      <c r="T3" s="620" t="s">
        <v>146</v>
      </c>
      <c r="U3" s="621"/>
      <c r="V3" s="623"/>
    </row>
    <row r="4" spans="1:22" x14ac:dyDescent="0.2">
      <c r="A4" s="150"/>
      <c r="B4" s="624" t="s">
        <v>87</v>
      </c>
      <c r="C4" s="625"/>
      <c r="D4" s="626"/>
      <c r="E4" s="624" t="s">
        <v>88</v>
      </c>
      <c r="F4" s="625"/>
      <c r="G4" s="626"/>
      <c r="H4" s="624" t="s">
        <v>147</v>
      </c>
      <c r="I4" s="625"/>
      <c r="J4" s="626"/>
      <c r="K4" s="614" t="s">
        <v>89</v>
      </c>
      <c r="L4" s="615"/>
      <c r="M4" s="627"/>
      <c r="N4" s="614" t="s">
        <v>89</v>
      </c>
      <c r="O4" s="615"/>
      <c r="P4" s="627"/>
      <c r="Q4" s="614" t="s">
        <v>89</v>
      </c>
      <c r="R4" s="615"/>
      <c r="S4" s="627"/>
      <c r="T4" s="614" t="s">
        <v>90</v>
      </c>
      <c r="U4" s="615"/>
      <c r="V4" s="616"/>
    </row>
    <row r="5" spans="1:22" x14ac:dyDescent="0.2">
      <c r="A5" s="151"/>
      <c r="B5" s="547" t="s">
        <v>218</v>
      </c>
      <c r="C5" s="407" t="s">
        <v>219</v>
      </c>
      <c r="D5" s="152" t="s">
        <v>1</v>
      </c>
      <c r="E5" s="547" t="s">
        <v>218</v>
      </c>
      <c r="F5" s="407" t="s">
        <v>219</v>
      </c>
      <c r="G5" s="152" t="s">
        <v>1</v>
      </c>
      <c r="H5" s="547" t="s">
        <v>218</v>
      </c>
      <c r="I5" s="407" t="s">
        <v>219</v>
      </c>
      <c r="J5" s="238" t="s">
        <v>1</v>
      </c>
      <c r="K5" s="547" t="s">
        <v>218</v>
      </c>
      <c r="L5" s="407" t="s">
        <v>219</v>
      </c>
      <c r="M5" s="152" t="s">
        <v>1</v>
      </c>
      <c r="N5" s="547" t="s">
        <v>218</v>
      </c>
      <c r="O5" s="407" t="s">
        <v>219</v>
      </c>
      <c r="P5" s="152" t="s">
        <v>1</v>
      </c>
      <c r="Q5" s="547" t="s">
        <v>218</v>
      </c>
      <c r="R5" s="407" t="s">
        <v>219</v>
      </c>
      <c r="S5" s="152" t="s">
        <v>1</v>
      </c>
      <c r="T5" s="547" t="s">
        <v>218</v>
      </c>
      <c r="U5" s="407" t="s">
        <v>219</v>
      </c>
      <c r="V5" s="222" t="s">
        <v>1</v>
      </c>
    </row>
    <row r="6" spans="1:22" x14ac:dyDescent="0.2">
      <c r="A6" s="239" t="s">
        <v>91</v>
      </c>
      <c r="B6" s="154">
        <v>79670.14</v>
      </c>
      <c r="C6" s="154">
        <v>80233.574999999997</v>
      </c>
      <c r="D6" s="155">
        <v>7.0720975261245904E-3</v>
      </c>
      <c r="E6" s="153">
        <v>27291.294999999998</v>
      </c>
      <c r="F6" s="154">
        <v>26126.423999999999</v>
      </c>
      <c r="G6" s="155">
        <v>-4.2682877452315797E-2</v>
      </c>
      <c r="H6" s="153">
        <v>106961.435</v>
      </c>
      <c r="I6" s="154">
        <v>106359.999</v>
      </c>
      <c r="J6" s="155">
        <v>-5.6229238136156299E-3</v>
      </c>
      <c r="K6" s="154">
        <v>32934.497000000003</v>
      </c>
      <c r="L6" s="154">
        <v>34062.012999999999</v>
      </c>
      <c r="M6" s="155">
        <v>5.9217552542295299E-2</v>
      </c>
      <c r="N6" s="153">
        <v>9671.2870000000003</v>
      </c>
      <c r="O6" s="154">
        <v>12271.759</v>
      </c>
      <c r="P6" s="155">
        <v>1.8518321294776999E-2</v>
      </c>
      <c r="Q6" s="153">
        <v>10254.456</v>
      </c>
      <c r="R6" s="154">
        <v>10135.665000000001</v>
      </c>
      <c r="S6" s="155">
        <v>-1.2589551313107201E-2</v>
      </c>
      <c r="T6" s="153">
        <v>159821.67500000002</v>
      </c>
      <c r="U6" s="154">
        <v>162829.43599999999</v>
      </c>
      <c r="V6" s="156">
        <v>8.5061645174516459E-3</v>
      </c>
    </row>
    <row r="7" spans="1:22" x14ac:dyDescent="0.2">
      <c r="A7" s="240"/>
      <c r="B7" s="241"/>
      <c r="C7" s="158"/>
      <c r="D7" s="159"/>
      <c r="E7" s="160"/>
      <c r="F7" s="161"/>
      <c r="G7" s="159"/>
      <c r="H7" s="157"/>
      <c r="I7" s="162"/>
      <c r="J7" s="159"/>
      <c r="K7" s="163"/>
      <c r="L7" s="163"/>
      <c r="M7" s="159"/>
      <c r="N7" s="164"/>
      <c r="O7" s="165"/>
      <c r="P7" s="159"/>
      <c r="Q7" s="164"/>
      <c r="R7" s="166"/>
      <c r="S7" s="167"/>
      <c r="T7" s="164"/>
      <c r="U7" s="168"/>
      <c r="V7" s="169"/>
    </row>
    <row r="8" spans="1:22" x14ac:dyDescent="0.2">
      <c r="A8" s="242" t="s">
        <v>2</v>
      </c>
      <c r="B8" s="170"/>
      <c r="C8" s="170"/>
      <c r="D8" s="171"/>
      <c r="E8" s="170"/>
      <c r="F8" s="170"/>
      <c r="G8" s="171"/>
      <c r="H8" s="170"/>
      <c r="I8" s="170"/>
      <c r="J8" s="174"/>
      <c r="K8" s="172"/>
      <c r="L8" s="172"/>
      <c r="M8" s="173"/>
      <c r="N8" s="170"/>
      <c r="O8" s="170"/>
      <c r="P8" s="173"/>
      <c r="Q8" s="170"/>
      <c r="R8" s="171"/>
      <c r="S8" s="174"/>
      <c r="T8" s="175"/>
      <c r="U8" s="170"/>
      <c r="V8" s="176"/>
    </row>
    <row r="9" spans="1:22" x14ac:dyDescent="0.2">
      <c r="A9" s="243" t="s">
        <v>6</v>
      </c>
      <c r="B9" s="178">
        <v>21173.103999999999</v>
      </c>
      <c r="C9" s="178">
        <v>22509.302</v>
      </c>
      <c r="D9" s="179">
        <v>6.3108271701683399E-2</v>
      </c>
      <c r="E9" s="177">
        <v>3781.5059999999999</v>
      </c>
      <c r="F9" s="178">
        <v>3843.723</v>
      </c>
      <c r="G9" s="6">
        <v>1.6452968737852101E-2</v>
      </c>
      <c r="H9" s="177">
        <v>24954.61</v>
      </c>
      <c r="I9" s="178">
        <v>26353.025000000001</v>
      </c>
      <c r="J9" s="6">
        <v>5.60383432159429E-2</v>
      </c>
      <c r="K9" s="178">
        <v>10212.92</v>
      </c>
      <c r="L9" s="178">
        <v>10769.705</v>
      </c>
      <c r="M9" s="6">
        <v>0.26098963753746401</v>
      </c>
      <c r="N9" s="177">
        <v>3973.17</v>
      </c>
      <c r="O9" s="178">
        <v>4732.9979999999996</v>
      </c>
      <c r="P9" s="6">
        <v>8.8211030486991499E-2</v>
      </c>
      <c r="Q9" s="177">
        <v>6461.8609999999999</v>
      </c>
      <c r="R9" s="178">
        <v>6043.5479999999998</v>
      </c>
      <c r="S9" s="6">
        <v>2.1057540544434498E-3</v>
      </c>
      <c r="T9" s="177">
        <v>45602.561000000002</v>
      </c>
      <c r="U9" s="178">
        <v>47899.276000000005</v>
      </c>
      <c r="V9" s="180">
        <v>9.5980268678628619E-2</v>
      </c>
    </row>
    <row r="10" spans="1:22" x14ac:dyDescent="0.2">
      <c r="A10" s="244" t="s">
        <v>148</v>
      </c>
      <c r="B10" s="182">
        <v>0.46429638019671743</v>
      </c>
      <c r="C10" s="182">
        <v>0.4699299004018348</v>
      </c>
      <c r="D10" s="9"/>
      <c r="E10" s="181">
        <v>8.2923106007138495E-2</v>
      </c>
      <c r="F10" s="182">
        <v>8.0245951942989696E-2</v>
      </c>
      <c r="G10" s="9"/>
      <c r="H10" s="181">
        <v>0.54721948620385596</v>
      </c>
      <c r="I10" s="182">
        <v>0.55017585234482458</v>
      </c>
      <c r="J10" s="9"/>
      <c r="K10" s="182">
        <v>0.22395496603798193</v>
      </c>
      <c r="L10" s="182">
        <v>0.22484066356243043</v>
      </c>
      <c r="M10" s="9"/>
      <c r="N10" s="181">
        <v>8.712602785619869E-2</v>
      </c>
      <c r="O10" s="182">
        <v>9.8811472641047837E-2</v>
      </c>
      <c r="P10" s="9"/>
      <c r="Q10" s="181">
        <v>0.14169951990196339</v>
      </c>
      <c r="R10" s="182">
        <v>0.12617201145169707</v>
      </c>
      <c r="S10" s="9"/>
      <c r="T10" s="181">
        <v>1</v>
      </c>
      <c r="U10" s="182">
        <v>1</v>
      </c>
      <c r="V10" s="183"/>
    </row>
    <row r="11" spans="1:22" x14ac:dyDescent="0.2">
      <c r="A11" s="243" t="s">
        <v>19</v>
      </c>
      <c r="B11" s="178">
        <v>-7339.8779999999997</v>
      </c>
      <c r="C11" s="178">
        <v>-7895.05</v>
      </c>
      <c r="D11" s="179">
        <v>7.5637769456113599E-2</v>
      </c>
      <c r="E11" s="177">
        <v>-1731.921</v>
      </c>
      <c r="F11" s="178">
        <v>-1994.4</v>
      </c>
      <c r="G11" s="6">
        <v>0.15155367941147399</v>
      </c>
      <c r="H11" s="177">
        <v>-9071.7990000000009</v>
      </c>
      <c r="I11" s="178">
        <v>-9889.4500000000007</v>
      </c>
      <c r="J11" s="6">
        <v>9.0131075434982597E-2</v>
      </c>
      <c r="K11" s="178">
        <v>-3685.3789999999999</v>
      </c>
      <c r="L11" s="178">
        <v>-4122.5550000000003</v>
      </c>
      <c r="M11" s="6">
        <v>0.36449144451152099</v>
      </c>
      <c r="N11" s="177">
        <v>-1798.6410000000001</v>
      </c>
      <c r="O11" s="178">
        <v>-2045.5920000000001</v>
      </c>
      <c r="P11" s="6">
        <v>6.4395029358276595E-2</v>
      </c>
      <c r="Q11" s="177">
        <v>-2122.14</v>
      </c>
      <c r="R11" s="178">
        <v>-1984.181</v>
      </c>
      <c r="S11" s="6">
        <v>1.27142412847409E-3</v>
      </c>
      <c r="T11" s="177">
        <v>-16677.959000000003</v>
      </c>
      <c r="U11" s="178">
        <v>-18041.778000000002</v>
      </c>
      <c r="V11" s="180">
        <v>0.13360600155697558</v>
      </c>
    </row>
    <row r="12" spans="1:22" x14ac:dyDescent="0.2">
      <c r="A12" s="244" t="s">
        <v>148</v>
      </c>
      <c r="B12" s="182">
        <v>0.4400944983735719</v>
      </c>
      <c r="C12" s="182">
        <v>0.43759822341234877</v>
      </c>
      <c r="D12" s="9"/>
      <c r="E12" s="181">
        <v>0.1038449009258267</v>
      </c>
      <c r="F12" s="182">
        <v>0.11054342870198269</v>
      </c>
      <c r="G12" s="9"/>
      <c r="H12" s="181">
        <v>0.54393939929939861</v>
      </c>
      <c r="I12" s="182">
        <v>0.54814165211433152</v>
      </c>
      <c r="J12" s="9"/>
      <c r="K12" s="182">
        <v>0.2209730219387156</v>
      </c>
      <c r="L12" s="182">
        <v>0.22850048371064094</v>
      </c>
      <c r="M12" s="9"/>
      <c r="N12" s="181">
        <v>0.10784539043416522</v>
      </c>
      <c r="O12" s="182">
        <v>0.11338084306325019</v>
      </c>
      <c r="P12" s="9"/>
      <c r="Q12" s="181">
        <v>0.12724218832772041</v>
      </c>
      <c r="R12" s="182">
        <v>0.10997702111177733</v>
      </c>
      <c r="S12" s="9"/>
      <c r="T12" s="181">
        <v>1</v>
      </c>
      <c r="U12" s="182">
        <v>1</v>
      </c>
      <c r="V12" s="183"/>
    </row>
    <row r="13" spans="1:22" x14ac:dyDescent="0.2">
      <c r="A13" s="243" t="s">
        <v>7</v>
      </c>
      <c r="B13" s="178">
        <v>13833.226000000001</v>
      </c>
      <c r="C13" s="178">
        <v>14614.252</v>
      </c>
      <c r="D13" s="179">
        <v>5.6460148919709699E-2</v>
      </c>
      <c r="E13" s="177">
        <v>2049.585</v>
      </c>
      <c r="F13" s="178">
        <v>1849.3230000000001</v>
      </c>
      <c r="G13" s="6">
        <v>-9.7708560513469794E-2</v>
      </c>
      <c r="H13" s="177">
        <v>15882.811</v>
      </c>
      <c r="I13" s="178">
        <v>16463.575000000001</v>
      </c>
      <c r="J13" s="6">
        <v>3.6565567644165797E-2</v>
      </c>
      <c r="K13" s="178">
        <v>6527.5410000000002</v>
      </c>
      <c r="L13" s="178">
        <v>6647.15</v>
      </c>
      <c r="M13" s="6">
        <v>0.205322713633634</v>
      </c>
      <c r="N13" s="177">
        <v>2174.529</v>
      </c>
      <c r="O13" s="178">
        <v>2687.4059999999999</v>
      </c>
      <c r="P13" s="6">
        <v>0.10791020952123399</v>
      </c>
      <c r="Q13" s="177">
        <v>4339.7209999999995</v>
      </c>
      <c r="R13" s="178">
        <v>4059.3670000000002</v>
      </c>
      <c r="S13" s="6">
        <v>2.5137445471725001E-3</v>
      </c>
      <c r="T13" s="177">
        <v>28924.601999999999</v>
      </c>
      <c r="U13" s="178">
        <v>29857.498000000003</v>
      </c>
      <c r="V13" s="180">
        <v>7.4508662710767948E-2</v>
      </c>
    </row>
    <row r="14" spans="1:22" x14ac:dyDescent="0.2">
      <c r="A14" s="244" t="s">
        <v>148</v>
      </c>
      <c r="B14" s="182">
        <v>0.47825121327512132</v>
      </c>
      <c r="C14" s="182">
        <v>0.48946673294594206</v>
      </c>
      <c r="D14" s="9"/>
      <c r="E14" s="184">
        <v>7.0859574835290734E-2</v>
      </c>
      <c r="F14" s="185">
        <v>6.1938311106978887E-2</v>
      </c>
      <c r="G14" s="9"/>
      <c r="H14" s="181">
        <v>0.54911078811041203</v>
      </c>
      <c r="I14" s="182">
        <v>0.5514050440529209</v>
      </c>
      <c r="J14" s="9"/>
      <c r="K14" s="182">
        <v>0.22567435845789685</v>
      </c>
      <c r="L14" s="182">
        <v>0.22262917006642682</v>
      </c>
      <c r="M14" s="9"/>
      <c r="N14" s="181">
        <v>7.5179219406372469E-2</v>
      </c>
      <c r="O14" s="182">
        <v>9.0007742778715066E-2</v>
      </c>
      <c r="P14" s="9"/>
      <c r="Q14" s="181">
        <v>0.15003563402531864</v>
      </c>
      <c r="R14" s="182">
        <v>0.13595804310193707</v>
      </c>
      <c r="S14" s="9"/>
      <c r="T14" s="181">
        <v>1</v>
      </c>
      <c r="U14" s="182">
        <v>1</v>
      </c>
      <c r="V14" s="183"/>
    </row>
    <row r="15" spans="1:22" x14ac:dyDescent="0.2">
      <c r="A15" s="243" t="s">
        <v>92</v>
      </c>
      <c r="B15" s="178">
        <v>-7095.9210000000003</v>
      </c>
      <c r="C15" s="178">
        <v>-7390.9229999999998</v>
      </c>
      <c r="D15" s="179">
        <v>4.1573461711312702E-2</v>
      </c>
      <c r="E15" s="177">
        <v>-988.56899999999996</v>
      </c>
      <c r="F15" s="178">
        <v>-1082.4559999999999</v>
      </c>
      <c r="G15" s="6">
        <v>9.4972632158200399E-2</v>
      </c>
      <c r="H15" s="177">
        <v>-8084.49</v>
      </c>
      <c r="I15" s="178">
        <v>-8473.3790000000008</v>
      </c>
      <c r="J15" s="6">
        <v>4.8103096175516301E-2</v>
      </c>
      <c r="K15" s="178">
        <v>-2697.4119999999998</v>
      </c>
      <c r="L15" s="178">
        <v>-2483.6909999999998</v>
      </c>
      <c r="M15" s="6">
        <v>0.166044421548354</v>
      </c>
      <c r="N15" s="177">
        <v>-1038.296</v>
      </c>
      <c r="O15" s="178">
        <v>-1330.0340000000001</v>
      </c>
      <c r="P15" s="6">
        <v>-9.3078563338392806E-3</v>
      </c>
      <c r="Q15" s="177">
        <v>-2356.4110000000001</v>
      </c>
      <c r="R15" s="178">
        <v>-2252.1860000000001</v>
      </c>
      <c r="S15" s="6">
        <v>2.32158014879408E-2</v>
      </c>
      <c r="T15" s="177">
        <v>-14176.609</v>
      </c>
      <c r="U15" s="178">
        <v>-14539.29</v>
      </c>
      <c r="V15" s="180">
        <v>6.0605705766209224E-2</v>
      </c>
    </row>
    <row r="16" spans="1:22" x14ac:dyDescent="0.2">
      <c r="A16" s="244" t="s">
        <v>148</v>
      </c>
      <c r="B16" s="182">
        <v>0.5005372582399642</v>
      </c>
      <c r="C16" s="182">
        <v>0.50834139768860787</v>
      </c>
      <c r="D16" s="9"/>
      <c r="E16" s="181">
        <v>6.9732402156256118E-2</v>
      </c>
      <c r="F16" s="182">
        <v>7.4450403011426275E-2</v>
      </c>
      <c r="G16" s="9"/>
      <c r="H16" s="181">
        <v>0.57026966039622029</v>
      </c>
      <c r="I16" s="182">
        <v>0.58279180070003422</v>
      </c>
      <c r="J16" s="9"/>
      <c r="K16" s="182">
        <v>0.19027201780058967</v>
      </c>
      <c r="L16" s="182">
        <v>0.17082615450960809</v>
      </c>
      <c r="M16" s="9"/>
      <c r="N16" s="181">
        <v>7.3240081602024859E-2</v>
      </c>
      <c r="O16" s="182">
        <v>9.1478607277246687E-2</v>
      </c>
      <c r="P16" s="9"/>
      <c r="Q16" s="181">
        <v>0.16621824020116518</v>
      </c>
      <c r="R16" s="182">
        <v>0.15490343751311103</v>
      </c>
      <c r="S16" s="9"/>
      <c r="T16" s="181">
        <v>1</v>
      </c>
      <c r="U16" s="182">
        <v>1</v>
      </c>
      <c r="V16" s="183"/>
    </row>
    <row r="17" spans="1:22" x14ac:dyDescent="0.2">
      <c r="A17" s="245" t="s">
        <v>96</v>
      </c>
      <c r="B17" s="178">
        <v>969.82500000000005</v>
      </c>
      <c r="C17" s="178">
        <v>824.98400000000004</v>
      </c>
      <c r="D17" s="179">
        <v>-0.149347562704612</v>
      </c>
      <c r="E17" s="177">
        <v>304.29599999999999</v>
      </c>
      <c r="F17" s="178">
        <v>267.702</v>
      </c>
      <c r="G17" s="6">
        <v>-0.12025790677498201</v>
      </c>
      <c r="H17" s="177">
        <v>1274.1210000000001</v>
      </c>
      <c r="I17" s="178">
        <v>1092.6859999999999</v>
      </c>
      <c r="J17" s="6">
        <v>-0.142400133111376</v>
      </c>
      <c r="K17" s="178">
        <v>-39.006</v>
      </c>
      <c r="L17" s="178">
        <v>41.186</v>
      </c>
      <c r="M17" s="6" t="s">
        <v>17</v>
      </c>
      <c r="N17" s="177">
        <v>9.5690000000000008</v>
      </c>
      <c r="O17" s="178">
        <v>77.796999999999997</v>
      </c>
      <c r="P17" s="6" t="s">
        <v>17</v>
      </c>
      <c r="Q17" s="177">
        <v>-21.648</v>
      </c>
      <c r="R17" s="178">
        <v>5.6379999999999999</v>
      </c>
      <c r="S17" s="6">
        <v>-1.2523244641537301</v>
      </c>
      <c r="T17" s="177">
        <v>1223.0360000000001</v>
      </c>
      <c r="U17" s="178">
        <v>1217.307</v>
      </c>
      <c r="V17" s="180">
        <v>3.6286747531108152E-3</v>
      </c>
    </row>
    <row r="18" spans="1:22" x14ac:dyDescent="0.2">
      <c r="A18" s="244" t="s">
        <v>148</v>
      </c>
      <c r="B18" s="182">
        <v>0.7929652111630402</v>
      </c>
      <c r="C18" s="182">
        <v>0.67771236015236913</v>
      </c>
      <c r="D18" s="9"/>
      <c r="E18" s="181">
        <v>0.24880379645407003</v>
      </c>
      <c r="F18" s="182">
        <v>0.21991330042462584</v>
      </c>
      <c r="G18" s="9"/>
      <c r="H18" s="181">
        <v>1.0417690076171102</v>
      </c>
      <c r="I18" s="182">
        <v>0.89762566057699489</v>
      </c>
      <c r="J18" s="9"/>
      <c r="K18" s="182">
        <v>-3.1892765217050027E-2</v>
      </c>
      <c r="L18" s="182">
        <v>3.3833700126590906E-2</v>
      </c>
      <c r="M18" s="9"/>
      <c r="N18" s="181">
        <v>7.8239724750538819E-3</v>
      </c>
      <c r="O18" s="182">
        <v>6.3909104276899747E-2</v>
      </c>
      <c r="P18" s="9"/>
      <c r="Q18" s="181">
        <v>-1.770021487511406E-2</v>
      </c>
      <c r="R18" s="182">
        <v>4.6315350195143866E-3</v>
      </c>
      <c r="S18" s="9"/>
      <c r="T18" s="181">
        <v>1</v>
      </c>
      <c r="U18" s="182">
        <v>1</v>
      </c>
      <c r="V18" s="183"/>
    </row>
    <row r="19" spans="1:22" x14ac:dyDescent="0.2">
      <c r="A19" s="245" t="s">
        <v>23</v>
      </c>
      <c r="B19" s="178">
        <v>7707.13</v>
      </c>
      <c r="C19" s="178">
        <v>8048.3130000000001</v>
      </c>
      <c r="D19" s="179">
        <v>4.42684890484525E-2</v>
      </c>
      <c r="E19" s="177">
        <v>1365.3119999999999</v>
      </c>
      <c r="F19" s="178">
        <v>1034.569</v>
      </c>
      <c r="G19" s="6">
        <v>-0.242247193315521</v>
      </c>
      <c r="H19" s="177">
        <v>9072.4419999999991</v>
      </c>
      <c r="I19" s="178">
        <v>9082.8819999999996</v>
      </c>
      <c r="J19" s="6">
        <v>1.1507375853160599E-3</v>
      </c>
      <c r="K19" s="178">
        <v>3791.123</v>
      </c>
      <c r="L19" s="178">
        <v>4204.6450000000004</v>
      </c>
      <c r="M19" s="6">
        <v>0.25432647043516299</v>
      </c>
      <c r="N19" s="177">
        <v>1145.8019999999999</v>
      </c>
      <c r="O19" s="178">
        <v>1435.1690000000001</v>
      </c>
      <c r="P19" s="6">
        <v>0.27600133356374001</v>
      </c>
      <c r="Q19" s="177">
        <v>1961.662</v>
      </c>
      <c r="R19" s="178">
        <v>1812.819</v>
      </c>
      <c r="S19" s="6">
        <v>-8.5064093610418105E-3</v>
      </c>
      <c r="T19" s="177">
        <v>15971.028999999997</v>
      </c>
      <c r="U19" s="178">
        <v>16535.515000000003</v>
      </c>
      <c r="V19" s="180">
        <v>8.1174892839152218E-2</v>
      </c>
    </row>
    <row r="20" spans="1:22" x14ac:dyDescent="0.2">
      <c r="A20" s="244" t="s">
        <v>148</v>
      </c>
      <c r="B20" s="182">
        <v>0.48256940739385057</v>
      </c>
      <c r="C20" s="182">
        <v>0.48672889837419631</v>
      </c>
      <c r="D20" s="9"/>
      <c r="E20" s="181">
        <v>8.548678986181793E-2</v>
      </c>
      <c r="F20" s="182">
        <v>6.2566481902740848E-2</v>
      </c>
      <c r="G20" s="9"/>
      <c r="H20" s="181">
        <v>0.56805619725566847</v>
      </c>
      <c r="I20" s="182">
        <v>0.54929538027693714</v>
      </c>
      <c r="J20" s="9"/>
      <c r="K20" s="182">
        <v>0.23737499944430637</v>
      </c>
      <c r="L20" s="182">
        <v>0.25427965200962893</v>
      </c>
      <c r="M20" s="9"/>
      <c r="N20" s="181">
        <v>7.1742528299209782E-2</v>
      </c>
      <c r="O20" s="182">
        <v>8.679312377026055E-2</v>
      </c>
      <c r="P20" s="9"/>
      <c r="Q20" s="181">
        <v>0.12282627500081557</v>
      </c>
      <c r="R20" s="182">
        <v>0.1096318439431732</v>
      </c>
      <c r="S20" s="9"/>
      <c r="T20" s="181">
        <v>1</v>
      </c>
      <c r="U20" s="182">
        <v>1</v>
      </c>
      <c r="V20" s="183"/>
    </row>
    <row r="21" spans="1:22" x14ac:dyDescent="0.2">
      <c r="A21" s="243" t="s">
        <v>9</v>
      </c>
      <c r="B21" s="178">
        <v>9618.5889999999999</v>
      </c>
      <c r="C21" s="178">
        <v>10046.402</v>
      </c>
      <c r="D21" s="179">
        <v>4.44777295297678E-2</v>
      </c>
      <c r="E21" s="177">
        <v>1702.575</v>
      </c>
      <c r="F21" s="178">
        <v>1344.5820000000001</v>
      </c>
      <c r="G21" s="6">
        <v>-0.210265627064887</v>
      </c>
      <c r="H21" s="177">
        <v>11321.164000000001</v>
      </c>
      <c r="I21" s="178">
        <v>11390.984</v>
      </c>
      <c r="J21" s="6">
        <v>6.1672103681211596E-3</v>
      </c>
      <c r="K21" s="178">
        <v>4501.7299999999996</v>
      </c>
      <c r="L21" s="178">
        <v>4866.6499999999996</v>
      </c>
      <c r="M21" s="6">
        <v>0.240027634161915</v>
      </c>
      <c r="N21" s="177">
        <v>1483.8019999999999</v>
      </c>
      <c r="O21" s="178">
        <v>1842.875</v>
      </c>
      <c r="P21" s="6">
        <v>0.23348248620772899</v>
      </c>
      <c r="Q21" s="177">
        <v>2176.3760000000002</v>
      </c>
      <c r="R21" s="178">
        <v>2047.088</v>
      </c>
      <c r="S21" s="6">
        <v>9.0570011799431804E-3</v>
      </c>
      <c r="T21" s="177">
        <v>19483.072</v>
      </c>
      <c r="U21" s="178">
        <v>20147.597000000002</v>
      </c>
      <c r="V21" s="180">
        <v>7.8520944213962482E-2</v>
      </c>
    </row>
    <row r="22" spans="1:22" x14ac:dyDescent="0.2">
      <c r="A22" s="244" t="s">
        <v>148</v>
      </c>
      <c r="B22" s="182">
        <v>0.49368954752104799</v>
      </c>
      <c r="C22" s="182">
        <v>0.49864021004589276</v>
      </c>
      <c r="D22" s="186"/>
      <c r="E22" s="181">
        <v>8.738739968727724E-2</v>
      </c>
      <c r="F22" s="182">
        <v>6.6736593947159056E-2</v>
      </c>
      <c r="G22" s="186"/>
      <c r="H22" s="181">
        <v>0.58107694720832526</v>
      </c>
      <c r="I22" s="182">
        <v>0.5653768039930519</v>
      </c>
      <c r="J22" s="186"/>
      <c r="K22" s="182">
        <v>0.23105853122135972</v>
      </c>
      <c r="L22" s="182">
        <v>0.24154989798535276</v>
      </c>
      <c r="M22" s="186"/>
      <c r="N22" s="181">
        <v>7.6158523666083042E-2</v>
      </c>
      <c r="O22" s="182">
        <v>9.1468724533253262E-2</v>
      </c>
      <c r="P22" s="186"/>
      <c r="Q22" s="181">
        <v>0.11170599790423195</v>
      </c>
      <c r="R22" s="182">
        <v>0.10160457348834205</v>
      </c>
      <c r="S22" s="187"/>
      <c r="T22" s="181">
        <v>1</v>
      </c>
      <c r="U22" s="182">
        <v>1</v>
      </c>
      <c r="V22" s="188"/>
    </row>
    <row r="23" spans="1:22" x14ac:dyDescent="0.2">
      <c r="A23" s="240"/>
      <c r="B23" s="246"/>
      <c r="C23" s="189"/>
      <c r="D23" s="190"/>
      <c r="E23" s="191"/>
      <c r="F23" s="192"/>
      <c r="G23" s="9"/>
      <c r="H23" s="193"/>
      <c r="I23" s="11"/>
      <c r="J23" s="9"/>
      <c r="K23" s="195"/>
      <c r="L23" s="195"/>
      <c r="M23" s="9"/>
      <c r="N23" s="194"/>
      <c r="O23" s="195"/>
      <c r="P23" s="9"/>
      <c r="Q23" s="194"/>
      <c r="R23" s="196"/>
      <c r="S23" s="9"/>
      <c r="T23" s="194"/>
      <c r="U23" s="195"/>
      <c r="V23" s="183"/>
    </row>
    <row r="24" spans="1:22" x14ac:dyDescent="0.2">
      <c r="A24" s="242" t="s">
        <v>149</v>
      </c>
      <c r="B24" s="170"/>
      <c r="C24" s="170"/>
      <c r="D24" s="171"/>
      <c r="E24" s="170"/>
      <c r="F24" s="170"/>
      <c r="G24" s="173"/>
      <c r="H24" s="171"/>
      <c r="I24" s="171"/>
      <c r="J24" s="174"/>
      <c r="K24" s="170"/>
      <c r="L24" s="170"/>
      <c r="M24" s="173"/>
      <c r="N24" s="170"/>
      <c r="O24" s="170"/>
      <c r="P24" s="173"/>
      <c r="Q24" s="170"/>
      <c r="R24" s="171"/>
      <c r="S24" s="174"/>
      <c r="T24" s="175"/>
      <c r="U24" s="170"/>
      <c r="V24" s="176"/>
    </row>
    <row r="25" spans="1:22" x14ac:dyDescent="0.2">
      <c r="A25" s="243" t="s">
        <v>6</v>
      </c>
      <c r="B25" s="198">
        <v>1</v>
      </c>
      <c r="C25" s="198">
        <v>1</v>
      </c>
      <c r="D25" s="7"/>
      <c r="E25" s="197">
        <v>1</v>
      </c>
      <c r="F25" s="198">
        <v>1</v>
      </c>
      <c r="G25" s="7"/>
      <c r="H25" s="197">
        <v>1</v>
      </c>
      <c r="I25" s="198">
        <v>1</v>
      </c>
      <c r="J25" s="7"/>
      <c r="K25" s="198">
        <v>1</v>
      </c>
      <c r="L25" s="198">
        <v>1</v>
      </c>
      <c r="M25" s="7"/>
      <c r="N25" s="197">
        <v>1</v>
      </c>
      <c r="O25" s="198">
        <v>1</v>
      </c>
      <c r="P25" s="7"/>
      <c r="Q25" s="197">
        <v>1</v>
      </c>
      <c r="R25" s="198">
        <v>1</v>
      </c>
      <c r="S25" s="7"/>
      <c r="T25" s="197">
        <v>1</v>
      </c>
      <c r="U25" s="198">
        <v>1</v>
      </c>
      <c r="V25" s="183"/>
    </row>
    <row r="26" spans="1:22" x14ac:dyDescent="0.2">
      <c r="A26" s="243" t="s">
        <v>19</v>
      </c>
      <c r="B26" s="198">
        <v>-0.34666046130978245</v>
      </c>
      <c r="C26" s="198">
        <v>-0.35074610487699709</v>
      </c>
      <c r="D26" s="7"/>
      <c r="E26" s="197">
        <v>-0.45799768663595936</v>
      </c>
      <c r="F26" s="198">
        <v>-0.51887193744190208</v>
      </c>
      <c r="G26" s="7"/>
      <c r="H26" s="197">
        <v>-0.363531988678645</v>
      </c>
      <c r="I26" s="198">
        <v>-0.37526811438155583</v>
      </c>
      <c r="J26" s="7"/>
      <c r="K26" s="198">
        <v>-0.36085458419335509</v>
      </c>
      <c r="L26" s="198">
        <v>-0.38279182206012147</v>
      </c>
      <c r="M26" s="7"/>
      <c r="N26" s="197">
        <v>-0.4526967132038146</v>
      </c>
      <c r="O26" s="198">
        <v>-0.43219794303737297</v>
      </c>
      <c r="P26" s="7"/>
      <c r="Q26" s="197">
        <v>-0.32841003543715963</v>
      </c>
      <c r="R26" s="198">
        <v>-0.32831393082341698</v>
      </c>
      <c r="S26" s="7"/>
      <c r="T26" s="197">
        <v>-0.36572417500850452</v>
      </c>
      <c r="U26" s="198">
        <v>-0.37666076622953548</v>
      </c>
      <c r="V26" s="183"/>
    </row>
    <row r="27" spans="1:22" x14ac:dyDescent="0.2">
      <c r="A27" s="243" t="s">
        <v>7</v>
      </c>
      <c r="B27" s="198">
        <v>0.65333953869021755</v>
      </c>
      <c r="C27" s="198">
        <v>0.64925389512300291</v>
      </c>
      <c r="D27" s="7"/>
      <c r="E27" s="197">
        <v>0.5420023133640407</v>
      </c>
      <c r="F27" s="198">
        <v>0.48112806255809798</v>
      </c>
      <c r="G27" s="7"/>
      <c r="H27" s="197">
        <v>0.636468011321355</v>
      </c>
      <c r="I27" s="198">
        <v>0.62473188561844417</v>
      </c>
      <c r="J27" s="7"/>
      <c r="K27" s="198">
        <v>0.63914541580664497</v>
      </c>
      <c r="L27" s="198">
        <v>0.61720817793987859</v>
      </c>
      <c r="M27" s="7"/>
      <c r="N27" s="197">
        <v>0.54730328679618545</v>
      </c>
      <c r="O27" s="198">
        <v>0.56780205696262709</v>
      </c>
      <c r="P27" s="7"/>
      <c r="Q27" s="197">
        <v>0.67158996456284026</v>
      </c>
      <c r="R27" s="198">
        <v>0.67168606917658313</v>
      </c>
      <c r="S27" s="7"/>
      <c r="T27" s="197">
        <v>0.63427582499149548</v>
      </c>
      <c r="U27" s="198">
        <v>0.62333923377046452</v>
      </c>
      <c r="V27" s="183"/>
    </row>
    <row r="28" spans="1:22" x14ac:dyDescent="0.2">
      <c r="A28" s="243" t="s">
        <v>92</v>
      </c>
      <c r="B28" s="198">
        <v>-0.33513843789743819</v>
      </c>
      <c r="C28" s="198">
        <v>-0.32834971959592529</v>
      </c>
      <c r="D28" s="7"/>
      <c r="E28" s="197">
        <v>-0.26142203661715729</v>
      </c>
      <c r="F28" s="198">
        <v>-0.28161654729021834</v>
      </c>
      <c r="G28" s="7"/>
      <c r="H28" s="197">
        <v>-0.32396779593029101</v>
      </c>
      <c r="I28" s="198">
        <v>-0.32153344824740238</v>
      </c>
      <c r="J28" s="7"/>
      <c r="K28" s="198">
        <v>-0.26411760789274757</v>
      </c>
      <c r="L28" s="198">
        <v>-0.23061829455867175</v>
      </c>
      <c r="M28" s="7"/>
      <c r="N28" s="197">
        <v>-0.26132684984533761</v>
      </c>
      <c r="O28" s="198">
        <v>-0.28101300697781834</v>
      </c>
      <c r="P28" s="7"/>
      <c r="Q28" s="197">
        <v>-0.36466445192801272</v>
      </c>
      <c r="R28" s="198">
        <v>-0.3726595701730176</v>
      </c>
      <c r="S28" s="7"/>
      <c r="T28" s="197">
        <v>-0.31087308890393239</v>
      </c>
      <c r="U28" s="198">
        <v>-0.3035388259313147</v>
      </c>
      <c r="V28" s="183"/>
    </row>
    <row r="29" spans="1:22" x14ac:dyDescent="0.2">
      <c r="A29" s="245" t="s">
        <v>96</v>
      </c>
      <c r="B29" s="198">
        <v>4.5804573575985837E-2</v>
      </c>
      <c r="C29" s="198">
        <v>3.6650803299009452E-2</v>
      </c>
      <c r="D29" s="7"/>
      <c r="E29" s="197">
        <v>8.0469527220107542E-2</v>
      </c>
      <c r="F29" s="198">
        <v>6.9646538004949896E-2</v>
      </c>
      <c r="G29" s="7"/>
      <c r="H29" s="197">
        <v>5.1057540069750641E-2</v>
      </c>
      <c r="I29" s="198">
        <v>4.1463399363071217E-2</v>
      </c>
      <c r="J29" s="7"/>
      <c r="K29" s="198">
        <v>-3.8192798925282879E-3</v>
      </c>
      <c r="L29" s="198">
        <v>3.8242458823152538E-3</v>
      </c>
      <c r="M29" s="7"/>
      <c r="N29" s="197">
        <v>2.4084043723273862E-3</v>
      </c>
      <c r="O29" s="198">
        <v>1.6437150406571059E-2</v>
      </c>
      <c r="P29" s="7"/>
      <c r="Q29" s="197">
        <v>-3.3501184875378781E-3</v>
      </c>
      <c r="R29" s="198">
        <v>9.3289570960634384E-4</v>
      </c>
      <c r="S29" s="7"/>
      <c r="T29" s="197">
        <v>2.6819458670314589E-2</v>
      </c>
      <c r="U29" s="198">
        <v>2.5413891433348594E-2</v>
      </c>
      <c r="V29" s="183"/>
    </row>
    <row r="30" spans="1:22" x14ac:dyDescent="0.2">
      <c r="A30" s="243" t="s">
        <v>23</v>
      </c>
      <c r="B30" s="198">
        <v>0.36400567436876524</v>
      </c>
      <c r="C30" s="198">
        <v>0.35755497882608711</v>
      </c>
      <c r="D30" s="7"/>
      <c r="E30" s="197">
        <v>0.36104980396699093</v>
      </c>
      <c r="F30" s="198">
        <v>0.26915805327282949</v>
      </c>
      <c r="G30" s="7"/>
      <c r="H30" s="197">
        <v>0.36355775546081459</v>
      </c>
      <c r="I30" s="198">
        <v>0.34466183673411305</v>
      </c>
      <c r="J30" s="7"/>
      <c r="K30" s="198">
        <v>0.371208528021369</v>
      </c>
      <c r="L30" s="198">
        <v>0.39041412926352209</v>
      </c>
      <c r="M30" s="7"/>
      <c r="N30" s="197">
        <v>0.28838484132317516</v>
      </c>
      <c r="O30" s="198">
        <v>0.30322620039137987</v>
      </c>
      <c r="P30" s="7"/>
      <c r="Q30" s="197">
        <v>0.30357539414728979</v>
      </c>
      <c r="R30" s="198">
        <v>0.29995939471317179</v>
      </c>
      <c r="S30" s="7"/>
      <c r="T30" s="197">
        <v>0.35022219475787764</v>
      </c>
      <c r="U30" s="198">
        <v>0.34521429927249841</v>
      </c>
      <c r="V30" s="183"/>
    </row>
    <row r="31" spans="1:22" x14ac:dyDescent="0.2">
      <c r="A31" s="243" t="s">
        <v>9</v>
      </c>
      <c r="B31" s="198">
        <v>0.45428336818257731</v>
      </c>
      <c r="C31" s="198">
        <v>0.44632223602491095</v>
      </c>
      <c r="D31" s="7"/>
      <c r="E31" s="197">
        <v>0.45023728641446031</v>
      </c>
      <c r="F31" s="198">
        <v>0.34981240843838124</v>
      </c>
      <c r="G31" s="7"/>
      <c r="H31" s="197">
        <v>0.45367024369445164</v>
      </c>
      <c r="I31" s="198">
        <v>0.4322457858253464</v>
      </c>
      <c r="J31" s="7"/>
      <c r="K31" s="198">
        <v>0.44078774728481174</v>
      </c>
      <c r="L31" s="198">
        <v>0.45188331528115205</v>
      </c>
      <c r="M31" s="7"/>
      <c r="N31" s="197">
        <v>0.37345545244729017</v>
      </c>
      <c r="O31" s="198">
        <v>0.38936737349138961</v>
      </c>
      <c r="P31" s="7"/>
      <c r="Q31" s="197">
        <v>0.33680328314087848</v>
      </c>
      <c r="R31" s="198">
        <v>0.33872288265105199</v>
      </c>
      <c r="S31" s="7"/>
      <c r="T31" s="197">
        <v>0.42723635630902396</v>
      </c>
      <c r="U31" s="198">
        <v>0.42062424910138513</v>
      </c>
      <c r="V31" s="183"/>
    </row>
    <row r="32" spans="1:22" x14ac:dyDescent="0.2">
      <c r="A32" s="240"/>
      <c r="B32" s="195"/>
      <c r="C32" s="195"/>
      <c r="D32" s="9"/>
      <c r="E32" s="194"/>
      <c r="F32" s="195"/>
      <c r="G32" s="9"/>
      <c r="H32" s="11"/>
      <c r="I32" s="11"/>
      <c r="J32" s="9"/>
      <c r="K32" s="195"/>
      <c r="L32" s="195"/>
      <c r="M32" s="9"/>
      <c r="N32" s="194"/>
      <c r="O32" s="195"/>
      <c r="P32" s="9"/>
      <c r="Q32" s="194"/>
      <c r="R32" s="196"/>
      <c r="S32" s="9"/>
      <c r="T32" s="194"/>
      <c r="U32" s="195"/>
      <c r="V32" s="183"/>
    </row>
    <row r="33" spans="1:22" x14ac:dyDescent="0.2">
      <c r="A33" s="242" t="s">
        <v>150</v>
      </c>
      <c r="B33" s="170"/>
      <c r="C33" s="170"/>
      <c r="D33" s="171"/>
      <c r="E33" s="170"/>
      <c r="F33" s="170"/>
      <c r="G33" s="173"/>
      <c r="H33" s="171"/>
      <c r="I33" s="171"/>
      <c r="J33" s="174"/>
      <c r="K33" s="170"/>
      <c r="L33" s="170"/>
      <c r="M33" s="173"/>
      <c r="N33" s="170"/>
      <c r="O33" s="170"/>
      <c r="P33" s="173"/>
      <c r="Q33" s="170"/>
      <c r="R33" s="171"/>
      <c r="S33" s="174"/>
      <c r="T33" s="175"/>
      <c r="U33" s="170"/>
      <c r="V33" s="176"/>
    </row>
    <row r="34" spans="1:22" x14ac:dyDescent="0.2">
      <c r="A34" s="243" t="s">
        <v>6</v>
      </c>
      <c r="B34" s="200">
        <v>265.75959324283855</v>
      </c>
      <c r="C34" s="200">
        <v>280.547164949337</v>
      </c>
      <c r="D34" s="7">
        <v>5.5642663830337336E-2</v>
      </c>
      <c r="E34" s="199">
        <v>138.56088543984447</v>
      </c>
      <c r="F34" s="200">
        <v>147.12013400685836</v>
      </c>
      <c r="G34" s="7">
        <v>6.177247308895014E-2</v>
      </c>
      <c r="H34" s="199">
        <v>233.30474203155561</v>
      </c>
      <c r="I34" s="200">
        <v>247.77195607156787</v>
      </c>
      <c r="J34" s="7">
        <v>6.2009944221603233E-2</v>
      </c>
      <c r="K34" s="200">
        <v>310.09794987911914</v>
      </c>
      <c r="L34" s="200">
        <v>316.17934618250541</v>
      </c>
      <c r="M34" s="7">
        <v>0.19049163650175838</v>
      </c>
      <c r="N34" s="199">
        <v>410.82122782624486</v>
      </c>
      <c r="O34" s="200">
        <v>385.68211777952939</v>
      </c>
      <c r="P34" s="7">
        <v>5.5413894353233864E-2</v>
      </c>
      <c r="Q34" s="199">
        <v>630.15151656996727</v>
      </c>
      <c r="R34" s="200">
        <v>596.26556323635396</v>
      </c>
      <c r="S34" s="7">
        <v>1.4866359043415087E-2</v>
      </c>
      <c r="T34" s="199">
        <v>285.33401993190222</v>
      </c>
      <c r="U34" s="200">
        <v>294.16840822319136</v>
      </c>
      <c r="V34" s="225">
        <v>8.5411698905007216E-2</v>
      </c>
    </row>
    <row r="35" spans="1:22" x14ac:dyDescent="0.2">
      <c r="A35" s="243" t="s">
        <v>19</v>
      </c>
      <c r="B35" s="200">
        <v>-92.128343191062541</v>
      </c>
      <c r="C35" s="200">
        <v>-98.400825340264362</v>
      </c>
      <c r="D35" s="7">
        <v>6.8084174011394855E-2</v>
      </c>
      <c r="E35" s="199">
        <v>-63.46056498967895</v>
      </c>
      <c r="F35" s="200">
        <v>-76.336508968850865</v>
      </c>
      <c r="G35" s="7">
        <v>0.20289677504866246</v>
      </c>
      <c r="H35" s="199">
        <v>-84.813736838889653</v>
      </c>
      <c r="I35" s="200">
        <v>-92.98091475160696</v>
      </c>
      <c r="J35" s="7">
        <v>9.6295461291034917E-2</v>
      </c>
      <c r="K35" s="200">
        <v>-111.9002667628414</v>
      </c>
      <c r="L35" s="200">
        <v>-121.03086802297916</v>
      </c>
      <c r="M35" s="7">
        <v>0.28820697998868783</v>
      </c>
      <c r="N35" s="199">
        <v>-185.97741955129655</v>
      </c>
      <c r="O35" s="200">
        <v>-166.69101797061043</v>
      </c>
      <c r="P35" s="7">
        <v>3.7064248770258455E-2</v>
      </c>
      <c r="Q35" s="199">
        <v>-206.94808188752285</v>
      </c>
      <c r="R35" s="200">
        <v>-195.76229088076607</v>
      </c>
      <c r="S35" s="7">
        <v>1.4028666613188964E-2</v>
      </c>
      <c r="T35" s="199">
        <v>-104.35354904145511</v>
      </c>
      <c r="U35" s="200">
        <v>-110.80169804187004</v>
      </c>
      <c r="V35" s="225">
        <v>0.12214377141983399</v>
      </c>
    </row>
    <row r="36" spans="1:22" x14ac:dyDescent="0.2">
      <c r="A36" s="243" t="s">
        <v>7</v>
      </c>
      <c r="B36" s="200">
        <v>173.63125005177599</v>
      </c>
      <c r="C36" s="200">
        <v>182.14633960907264</v>
      </c>
      <c r="D36" s="7">
        <v>4.9041227053064983E-2</v>
      </c>
      <c r="E36" s="199">
        <v>75.100320450165526</v>
      </c>
      <c r="F36" s="200">
        <v>70.7836250380075</v>
      </c>
      <c r="G36" s="7">
        <v>-5.7479054500472665E-2</v>
      </c>
      <c r="H36" s="199">
        <v>148.49100519266594</v>
      </c>
      <c r="I36" s="200">
        <v>154.7910413199609</v>
      </c>
      <c r="J36" s="7">
        <v>4.2427055558824658E-2</v>
      </c>
      <c r="K36" s="200">
        <v>198.19768311627772</v>
      </c>
      <c r="L36" s="200">
        <v>195.14847815952626</v>
      </c>
      <c r="M36" s="7">
        <v>0.13793687683957107</v>
      </c>
      <c r="N36" s="199">
        <v>224.84380827494829</v>
      </c>
      <c r="O36" s="200">
        <v>218.99109980891899</v>
      </c>
      <c r="P36" s="7">
        <v>7.0591629339067014E-2</v>
      </c>
      <c r="Q36" s="199">
        <v>423.20343468244437</v>
      </c>
      <c r="R36" s="200">
        <v>400.50327235558791</v>
      </c>
      <c r="S36" s="7">
        <v>1.5275993813456906E-2</v>
      </c>
      <c r="T36" s="199">
        <v>180.98047089044709</v>
      </c>
      <c r="U36" s="200">
        <v>183.36671018132131</v>
      </c>
      <c r="V36" s="225">
        <v>6.4446712179128576E-2</v>
      </c>
    </row>
    <row r="37" spans="1:22" x14ac:dyDescent="0.2">
      <c r="A37" s="243" t="s">
        <v>92</v>
      </c>
      <c r="B37" s="200">
        <v>-89.06625493566348</v>
      </c>
      <c r="C37" s="200">
        <v>-92.117582944546598</v>
      </c>
      <c r="D37" s="7">
        <v>3.4259080625846768E-2</v>
      </c>
      <c r="E37" s="199">
        <v>-36.222868867160756</v>
      </c>
      <c r="F37" s="200">
        <v>-41.431464175885679</v>
      </c>
      <c r="G37" s="7">
        <v>0.14379300899181338</v>
      </c>
      <c r="H37" s="199">
        <v>-75.583223056048183</v>
      </c>
      <c r="I37" s="200">
        <v>-79.666971414695112</v>
      </c>
      <c r="J37" s="7">
        <v>5.4029825582042737E-2</v>
      </c>
      <c r="K37" s="200">
        <v>-81.902328734518079</v>
      </c>
      <c r="L37" s="200">
        <v>-72.916741591285273</v>
      </c>
      <c r="M37" s="7">
        <v>0.10085451166255384</v>
      </c>
      <c r="N37" s="199">
        <v>-107.35861731742632</v>
      </c>
      <c r="O37" s="200">
        <v>-108.38169165479863</v>
      </c>
      <c r="P37" s="7">
        <v>-2.3540039472476886E-2</v>
      </c>
      <c r="Q37" s="199">
        <v>-229.79385742159312</v>
      </c>
      <c r="R37" s="200">
        <v>-222.20406850463189</v>
      </c>
      <c r="S37" s="7">
        <v>3.6234284404055794E-2</v>
      </c>
      <c r="T37" s="199">
        <v>-88.702668145606651</v>
      </c>
      <c r="U37" s="200">
        <v>-89.291533258151205</v>
      </c>
      <c r="V37" s="225">
        <v>5.0763744913275899E-2</v>
      </c>
    </row>
    <row r="38" spans="1:22" x14ac:dyDescent="0.2">
      <c r="A38" s="245" t="s">
        <v>96</v>
      </c>
      <c r="B38" s="200">
        <v>12.173004842215667</v>
      </c>
      <c r="C38" s="200">
        <v>10.28227895865291</v>
      </c>
      <c r="D38" s="7">
        <v>-0.15532121346126213</v>
      </c>
      <c r="E38" s="199">
        <v>11.149928942543767</v>
      </c>
      <c r="F38" s="200">
        <v>10.246408004401982</v>
      </c>
      <c r="G38" s="7">
        <v>-8.1033784412231039E-2</v>
      </c>
      <c r="H38" s="199">
        <v>11.911966214738987</v>
      </c>
      <c r="I38" s="200">
        <v>10.273467565564756</v>
      </c>
      <c r="J38" s="7">
        <v>-0.13755064610130208</v>
      </c>
      <c r="K38" s="200">
        <v>-1.1843508646875645</v>
      </c>
      <c r="L38" s="200">
        <v>1.2091475627115755</v>
      </c>
      <c r="M38" s="7" t="s">
        <v>17</v>
      </c>
      <c r="N38" s="199">
        <v>0.98942364134163341</v>
      </c>
      <c r="O38" s="200">
        <v>6.339514979066978</v>
      </c>
      <c r="P38" s="7" t="s">
        <v>17</v>
      </c>
      <c r="Q38" s="199">
        <v>-2.1110822456110787</v>
      </c>
      <c r="R38" s="200">
        <v>0.55625358572920469</v>
      </c>
      <c r="S38" s="7">
        <v>-1.2545978611999442</v>
      </c>
      <c r="T38" s="199">
        <v>7.6525039547983713</v>
      </c>
      <c r="U38" s="200">
        <v>7.4759639897051544</v>
      </c>
      <c r="V38" s="225">
        <v>-4.6783111854546396E-3</v>
      </c>
    </row>
    <row r="39" spans="1:22" x14ac:dyDescent="0.2">
      <c r="A39" s="243" t="s">
        <v>23</v>
      </c>
      <c r="B39" s="200">
        <v>96.737999958328174</v>
      </c>
      <c r="C39" s="200">
        <v>100.31103562317897</v>
      </c>
      <c r="D39" s="7">
        <v>3.6935182310880402E-2</v>
      </c>
      <c r="E39" s="199">
        <v>50.02738052554853</v>
      </c>
      <c r="F39" s="200">
        <v>39.598568866523792</v>
      </c>
      <c r="G39" s="7">
        <v>-0.20846207715590556</v>
      </c>
      <c r="H39" s="199">
        <v>84.819748351356722</v>
      </c>
      <c r="I39" s="200">
        <v>85.397537470830557</v>
      </c>
      <c r="J39" s="7">
        <v>6.8119645566547867E-3</v>
      </c>
      <c r="K39" s="200">
        <v>115.11100351707206</v>
      </c>
      <c r="L39" s="200">
        <v>123.44088413095258</v>
      </c>
      <c r="M39" s="7">
        <v>0.18420098630784112</v>
      </c>
      <c r="N39" s="199">
        <v>118.47461459886362</v>
      </c>
      <c r="O39" s="200">
        <v>116.94892313318735</v>
      </c>
      <c r="P39" s="7">
        <v>0.20462138379605255</v>
      </c>
      <c r="Q39" s="199">
        <v>191.29849501524021</v>
      </c>
      <c r="R39" s="200">
        <v>178.85545743668519</v>
      </c>
      <c r="S39" s="7">
        <v>4.1139703478677674E-3</v>
      </c>
      <c r="T39" s="199">
        <v>99.930306699638805</v>
      </c>
      <c r="U39" s="200">
        <v>101.55114091287525</v>
      </c>
      <c r="V39" s="225">
        <v>7.1060518365097747E-2</v>
      </c>
    </row>
    <row r="40" spans="1:22" ht="13.5" thickBot="1" x14ac:dyDescent="0.25">
      <c r="A40" s="201" t="s">
        <v>9</v>
      </c>
      <c r="B40" s="203">
        <v>120.7301631451884</v>
      </c>
      <c r="C40" s="203">
        <v>125.2144379706376</v>
      </c>
      <c r="D40" s="204">
        <v>3.7142953414686264E-2</v>
      </c>
      <c r="E40" s="202">
        <v>62.385277063620471</v>
      </c>
      <c r="F40" s="203">
        <v>51.464448406716521</v>
      </c>
      <c r="G40" s="204">
        <v>-0.17505458292293702</v>
      </c>
      <c r="H40" s="202">
        <v>105.84341917252701</v>
      </c>
      <c r="I40" s="203">
        <v>107.09838385763807</v>
      </c>
      <c r="J40" s="204">
        <v>1.1856804087795554E-2</v>
      </c>
      <c r="K40" s="203">
        <v>136.68737676485537</v>
      </c>
      <c r="L40" s="203">
        <v>142.87617117637762</v>
      </c>
      <c r="M40" s="204">
        <v>0.17070155341142679</v>
      </c>
      <c r="N40" s="202">
        <v>153.42342751280154</v>
      </c>
      <c r="O40" s="203">
        <v>150.17203320241217</v>
      </c>
      <c r="P40" s="204">
        <v>0.17078259765400378</v>
      </c>
      <c r="Q40" s="202">
        <v>212.23709965696867</v>
      </c>
      <c r="R40" s="203">
        <v>201.96879040497092</v>
      </c>
      <c r="S40" s="204">
        <v>2.1884432967683529E-2</v>
      </c>
      <c r="T40" s="202">
        <v>121.90506700671231</v>
      </c>
      <c r="U40" s="203">
        <v>123.73436581822959</v>
      </c>
      <c r="V40" s="226">
        <v>6.8441289274032674E-2</v>
      </c>
    </row>
  </sheetData>
  <mergeCells count="12">
    <mergeCell ref="T4:V4"/>
    <mergeCell ref="B3:J3"/>
    <mergeCell ref="Q3:S3"/>
    <mergeCell ref="T3:V3"/>
    <mergeCell ref="B4:D4"/>
    <mergeCell ref="E4:G4"/>
    <mergeCell ref="H4:J4"/>
    <mergeCell ref="K4:M4"/>
    <mergeCell ref="N4:P4"/>
    <mergeCell ref="Q4:S4"/>
    <mergeCell ref="K3:M3"/>
    <mergeCell ref="N3:P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66"/>
  <sheetViews>
    <sheetView showGridLines="0" topLeftCell="A13" zoomScale="85" zoomScaleNormal="85" workbookViewId="0">
      <selection activeCell="V53" sqref="V53"/>
    </sheetView>
  </sheetViews>
  <sheetFormatPr defaultRowHeight="12.75" x14ac:dyDescent="0.2"/>
  <cols>
    <col min="1" max="1" width="54.5703125" customWidth="1"/>
    <col min="2" max="3" width="24" customWidth="1"/>
  </cols>
  <sheetData>
    <row r="1" spans="1:3" ht="13.5" thickBot="1" x14ac:dyDescent="0.25">
      <c r="A1" s="427" t="s">
        <v>183</v>
      </c>
    </row>
    <row r="2" spans="1:3" x14ac:dyDescent="0.2">
      <c r="A2" s="230" t="s">
        <v>49</v>
      </c>
      <c r="B2" s="629" t="s">
        <v>221</v>
      </c>
      <c r="C2" s="629" t="s">
        <v>211</v>
      </c>
    </row>
    <row r="3" spans="1:3" x14ac:dyDescent="0.2">
      <c r="A3" s="247" t="s">
        <v>2</v>
      </c>
      <c r="B3" s="630"/>
      <c r="C3" s="630"/>
    </row>
    <row r="4" spans="1:3" x14ac:dyDescent="0.2">
      <c r="A4" s="124" t="s">
        <v>50</v>
      </c>
      <c r="B4" s="248"/>
      <c r="C4" s="125"/>
    </row>
    <row r="5" spans="1:3" x14ac:dyDescent="0.2">
      <c r="A5" s="124" t="s">
        <v>58</v>
      </c>
      <c r="B5" s="81"/>
      <c r="C5" s="86"/>
    </row>
    <row r="6" spans="1:3" x14ac:dyDescent="0.2">
      <c r="A6" s="127" t="s">
        <v>60</v>
      </c>
      <c r="B6" s="461">
        <v>10354.5</v>
      </c>
      <c r="C6" s="121">
        <v>7876.8</v>
      </c>
    </row>
    <row r="7" spans="1:3" x14ac:dyDescent="0.2">
      <c r="A7" s="127" t="s">
        <v>223</v>
      </c>
      <c r="B7" s="461">
        <v>11.9</v>
      </c>
      <c r="C7" s="121">
        <v>282.8</v>
      </c>
    </row>
    <row r="8" spans="1:3" x14ac:dyDescent="0.2">
      <c r="A8" s="127" t="s">
        <v>224</v>
      </c>
      <c r="B8" s="81">
        <v>350</v>
      </c>
      <c r="C8" s="121">
        <v>196.7</v>
      </c>
    </row>
    <row r="9" spans="1:3" x14ac:dyDescent="0.2">
      <c r="A9" s="127" t="s">
        <v>225</v>
      </c>
      <c r="B9" s="461">
        <v>4944.8</v>
      </c>
      <c r="C9" s="121">
        <v>4368.1000000000004</v>
      </c>
    </row>
    <row r="10" spans="1:3" x14ac:dyDescent="0.2">
      <c r="A10" s="127" t="s">
        <v>59</v>
      </c>
      <c r="B10" s="81">
        <v>4319</v>
      </c>
      <c r="C10" s="462">
        <v>4347.1000000000004</v>
      </c>
    </row>
    <row r="11" spans="1:3" x14ac:dyDescent="0.2">
      <c r="A11" s="127" t="s">
        <v>226</v>
      </c>
      <c r="B11" s="81">
        <v>2770.4</v>
      </c>
      <c r="C11" s="121">
        <v>4693.7</v>
      </c>
    </row>
    <row r="12" spans="1:3" x14ac:dyDescent="0.2">
      <c r="A12" s="127" t="s">
        <v>227</v>
      </c>
      <c r="B12" s="81">
        <v>600.20000000000005</v>
      </c>
      <c r="C12" s="121">
        <v>729.6</v>
      </c>
    </row>
    <row r="13" spans="1:3" x14ac:dyDescent="0.2">
      <c r="A13" s="127" t="s">
        <v>228</v>
      </c>
      <c r="B13" s="81">
        <v>1367.3</v>
      </c>
      <c r="C13" s="121">
        <v>1392.2</v>
      </c>
    </row>
    <row r="14" spans="1:3" x14ac:dyDescent="0.2">
      <c r="A14" s="127"/>
      <c r="B14" s="231">
        <v>24718.100000000002</v>
      </c>
      <c r="C14" s="429">
        <v>23887</v>
      </c>
    </row>
    <row r="15" spans="1:3" x14ac:dyDescent="0.2">
      <c r="A15" s="124" t="s">
        <v>108</v>
      </c>
      <c r="B15" s="428"/>
      <c r="C15" s="530"/>
    </row>
    <row r="16" spans="1:3" x14ac:dyDescent="0.2">
      <c r="A16" s="75" t="s">
        <v>55</v>
      </c>
      <c r="B16" s="81">
        <v>122</v>
      </c>
      <c r="C16" s="121">
        <v>104.3</v>
      </c>
    </row>
    <row r="17" spans="1:3" x14ac:dyDescent="0.2">
      <c r="A17" s="75" t="s">
        <v>229</v>
      </c>
      <c r="B17" s="81">
        <v>35.200000000000003</v>
      </c>
      <c r="C17" s="121">
        <v>16.3</v>
      </c>
    </row>
    <row r="18" spans="1:3" x14ac:dyDescent="0.2">
      <c r="A18" s="127" t="s">
        <v>230</v>
      </c>
      <c r="B18" s="81">
        <v>2312.6999999999998</v>
      </c>
      <c r="C18" s="121">
        <v>4.5</v>
      </c>
    </row>
    <row r="19" spans="1:3" x14ac:dyDescent="0.2">
      <c r="A19" s="75" t="s">
        <v>56</v>
      </c>
      <c r="B19" s="81">
        <v>2279.3000000000002</v>
      </c>
      <c r="C19" s="121">
        <v>2268.1</v>
      </c>
    </row>
    <row r="20" spans="1:3" x14ac:dyDescent="0.2">
      <c r="A20" s="127" t="s">
        <v>231</v>
      </c>
      <c r="B20" s="81">
        <v>225</v>
      </c>
      <c r="C20" s="86">
        <v>343.1</v>
      </c>
    </row>
    <row r="21" spans="1:3" x14ac:dyDescent="0.2">
      <c r="A21" s="75" t="s">
        <v>232</v>
      </c>
      <c r="B21" s="81">
        <v>1964.4</v>
      </c>
      <c r="C21" s="86">
        <v>1973.6</v>
      </c>
    </row>
    <row r="22" spans="1:3" x14ac:dyDescent="0.2">
      <c r="A22" s="75" t="s">
        <v>57</v>
      </c>
      <c r="B22" s="81">
        <v>58.4</v>
      </c>
      <c r="C22" s="462">
        <v>33.5</v>
      </c>
    </row>
    <row r="23" spans="1:3" x14ac:dyDescent="0.2">
      <c r="A23" s="75" t="s">
        <v>54</v>
      </c>
      <c r="B23" s="81">
        <v>238</v>
      </c>
      <c r="C23" s="86">
        <v>300.10000000000002</v>
      </c>
    </row>
    <row r="24" spans="1:3" x14ac:dyDescent="0.2">
      <c r="A24" s="75" t="s">
        <v>51</v>
      </c>
      <c r="B24" s="81">
        <v>18822.3</v>
      </c>
      <c r="C24" s="86">
        <v>19153.8</v>
      </c>
    </row>
    <row r="25" spans="1:3" x14ac:dyDescent="0.2">
      <c r="A25" s="75" t="s">
        <v>53</v>
      </c>
      <c r="B25" s="81">
        <v>4674.7</v>
      </c>
      <c r="C25" s="86">
        <v>5245.9</v>
      </c>
    </row>
    <row r="26" spans="1:3" x14ac:dyDescent="0.2">
      <c r="A26" s="75" t="s">
        <v>52</v>
      </c>
      <c r="B26" s="81">
        <v>31401.9</v>
      </c>
      <c r="C26" s="86">
        <v>30511.200000000001</v>
      </c>
    </row>
    <row r="27" spans="1:3" x14ac:dyDescent="0.2">
      <c r="A27" s="124"/>
      <c r="B27" s="231">
        <v>62133.9</v>
      </c>
      <c r="C27" s="429">
        <v>59954.399999999994</v>
      </c>
    </row>
    <row r="28" spans="1:3" x14ac:dyDescent="0.2">
      <c r="A28" s="124"/>
      <c r="B28" s="428"/>
      <c r="C28" s="126"/>
    </row>
    <row r="29" spans="1:3" ht="13.5" thickBot="1" x14ac:dyDescent="0.25">
      <c r="A29" s="124" t="s">
        <v>109</v>
      </c>
      <c r="B29" s="128">
        <v>86852</v>
      </c>
      <c r="C29" s="129">
        <v>83841.399999999994</v>
      </c>
    </row>
    <row r="30" spans="1:3" ht="13.5" thickTop="1" x14ac:dyDescent="0.2">
      <c r="A30" s="127"/>
      <c r="B30" s="81"/>
      <c r="C30" s="86"/>
    </row>
    <row r="31" spans="1:3" x14ac:dyDescent="0.2">
      <c r="A31" s="85" t="s">
        <v>110</v>
      </c>
      <c r="B31" s="81"/>
      <c r="C31" s="86"/>
    </row>
    <row r="32" spans="1:3" x14ac:dyDescent="0.2">
      <c r="A32" s="124" t="s">
        <v>113</v>
      </c>
      <c r="B32" s="117"/>
      <c r="C32" s="126"/>
    </row>
    <row r="33" spans="1:3" x14ac:dyDescent="0.2">
      <c r="A33" s="75" t="s">
        <v>233</v>
      </c>
      <c r="B33" s="81">
        <v>11853.9</v>
      </c>
      <c r="C33" s="86">
        <v>10868.8</v>
      </c>
    </row>
    <row r="34" spans="1:3" x14ac:dyDescent="0.2">
      <c r="A34" s="75" t="s">
        <v>234</v>
      </c>
      <c r="B34" s="81">
        <v>215.1</v>
      </c>
      <c r="C34" s="86">
        <v>686.4</v>
      </c>
    </row>
    <row r="35" spans="1:3" x14ac:dyDescent="0.2">
      <c r="A35" s="75" t="s">
        <v>235</v>
      </c>
      <c r="B35" s="81">
        <v>1321.1</v>
      </c>
      <c r="C35" s="86">
        <v>3630.6</v>
      </c>
    </row>
    <row r="36" spans="1:3" x14ac:dyDescent="0.2">
      <c r="A36" s="75" t="s">
        <v>222</v>
      </c>
      <c r="B36" s="81">
        <v>1.8</v>
      </c>
      <c r="C36" s="548">
        <v>0</v>
      </c>
    </row>
    <row r="37" spans="1:3" x14ac:dyDescent="0.2">
      <c r="A37" s="208" t="s">
        <v>187</v>
      </c>
      <c r="B37" s="81">
        <v>1047.2</v>
      </c>
      <c r="C37" s="86">
        <v>686.6</v>
      </c>
    </row>
    <row r="38" spans="1:3" x14ac:dyDescent="0.2">
      <c r="A38" s="75" t="s">
        <v>188</v>
      </c>
      <c r="B38" s="461">
        <v>1778.6</v>
      </c>
      <c r="C38" s="86">
        <v>1714.4</v>
      </c>
    </row>
    <row r="39" spans="1:3" x14ac:dyDescent="0.2">
      <c r="A39" s="75" t="s">
        <v>236</v>
      </c>
      <c r="B39" s="81">
        <v>1668.4</v>
      </c>
      <c r="C39" s="86">
        <v>904.2</v>
      </c>
    </row>
    <row r="40" spans="1:3" x14ac:dyDescent="0.2">
      <c r="A40" s="75" t="s">
        <v>237</v>
      </c>
      <c r="B40" s="81">
        <v>3825.4</v>
      </c>
      <c r="C40" s="121">
        <v>3378.2</v>
      </c>
    </row>
    <row r="41" spans="1:3" x14ac:dyDescent="0.2">
      <c r="A41" s="75" t="s">
        <v>238</v>
      </c>
      <c r="B41" s="81">
        <v>6807.9</v>
      </c>
      <c r="C41" s="121">
        <v>6735.8</v>
      </c>
    </row>
    <row r="42" spans="1:3" x14ac:dyDescent="0.2">
      <c r="A42" s="75" t="s">
        <v>66</v>
      </c>
      <c r="B42" s="549">
        <v>169</v>
      </c>
      <c r="C42" s="563">
        <v>168.6</v>
      </c>
    </row>
    <row r="43" spans="1:3" x14ac:dyDescent="0.2">
      <c r="A43" s="75"/>
      <c r="B43" s="117">
        <v>28688.400000000001</v>
      </c>
      <c r="C43" s="126">
        <v>28773.599999999999</v>
      </c>
    </row>
    <row r="44" spans="1:3" x14ac:dyDescent="0.2">
      <c r="A44" s="124" t="s">
        <v>112</v>
      </c>
      <c r="B44" s="81"/>
      <c r="C44" s="86"/>
    </row>
    <row r="45" spans="1:3" x14ac:dyDescent="0.2">
      <c r="A45" s="75" t="s">
        <v>239</v>
      </c>
      <c r="B45" s="81">
        <v>175.1</v>
      </c>
      <c r="C45" s="121">
        <v>237.8</v>
      </c>
    </row>
    <row r="46" spans="1:3" x14ac:dyDescent="0.2">
      <c r="A46" s="75" t="s">
        <v>240</v>
      </c>
      <c r="B46" s="461">
        <v>2.4</v>
      </c>
      <c r="C46" s="86">
        <v>27</v>
      </c>
    </row>
    <row r="47" spans="1:3" x14ac:dyDescent="0.2">
      <c r="A47" s="75" t="s">
        <v>64</v>
      </c>
      <c r="B47" s="81">
        <v>1231.9000000000001</v>
      </c>
      <c r="C47" s="86">
        <v>1765.7</v>
      </c>
    </row>
    <row r="48" spans="1:3" x14ac:dyDescent="0.2">
      <c r="A48" s="75" t="s">
        <v>65</v>
      </c>
      <c r="B48" s="81">
        <v>2329.2999999999997</v>
      </c>
      <c r="C48" s="86">
        <v>2329.6999999999998</v>
      </c>
    </row>
    <row r="49" spans="1:3" x14ac:dyDescent="0.2">
      <c r="A49" s="75" t="s">
        <v>104</v>
      </c>
      <c r="B49" s="81">
        <v>2418</v>
      </c>
      <c r="C49" s="548">
        <v>0</v>
      </c>
    </row>
    <row r="50" spans="1:3" x14ac:dyDescent="0.2">
      <c r="A50" s="75" t="s">
        <v>241</v>
      </c>
      <c r="B50" s="81">
        <v>771.6</v>
      </c>
      <c r="C50" s="86">
        <v>681.4</v>
      </c>
    </row>
    <row r="51" spans="1:3" x14ac:dyDescent="0.2">
      <c r="A51" s="75" t="s">
        <v>242</v>
      </c>
      <c r="B51" s="81">
        <v>429.1</v>
      </c>
      <c r="C51" s="86">
        <v>471.8</v>
      </c>
    </row>
    <row r="52" spans="1:3" x14ac:dyDescent="0.2">
      <c r="A52" s="75" t="s">
        <v>243</v>
      </c>
      <c r="B52" s="81">
        <v>512.6</v>
      </c>
      <c r="C52" s="86">
        <v>765.4</v>
      </c>
    </row>
    <row r="53" spans="1:3" x14ac:dyDescent="0.2">
      <c r="A53" s="75" t="s">
        <v>244</v>
      </c>
      <c r="B53" s="549">
        <v>2310.6999999999998</v>
      </c>
      <c r="C53" s="563">
        <v>2137.6999999999998</v>
      </c>
    </row>
    <row r="54" spans="1:3" x14ac:dyDescent="0.2">
      <c r="A54" s="75"/>
      <c r="B54" s="117">
        <v>10180.700000000001</v>
      </c>
      <c r="C54" s="126">
        <v>8416.5</v>
      </c>
    </row>
    <row r="55" spans="1:3" x14ac:dyDescent="0.2">
      <c r="A55" s="75"/>
      <c r="B55" s="117"/>
      <c r="C55" s="126"/>
    </row>
    <row r="56" spans="1:3" x14ac:dyDescent="0.2">
      <c r="A56" s="124" t="s">
        <v>114</v>
      </c>
      <c r="B56" s="249">
        <v>38869.1</v>
      </c>
      <c r="C56" s="223">
        <v>37190.1</v>
      </c>
    </row>
    <row r="57" spans="1:3" x14ac:dyDescent="0.2">
      <c r="A57" s="85"/>
      <c r="B57" s="81"/>
      <c r="C57" s="86"/>
    </row>
    <row r="58" spans="1:3" x14ac:dyDescent="0.2">
      <c r="A58" s="85" t="s">
        <v>61</v>
      </c>
      <c r="B58" s="81"/>
      <c r="C58" s="86"/>
    </row>
    <row r="59" spans="1:3" x14ac:dyDescent="0.2">
      <c r="A59" s="75" t="s">
        <v>62</v>
      </c>
      <c r="B59" s="81">
        <v>57614.1</v>
      </c>
      <c r="C59" s="86">
        <v>57614.2</v>
      </c>
    </row>
    <row r="60" spans="1:3" x14ac:dyDescent="0.2">
      <c r="A60" s="75" t="s">
        <v>63</v>
      </c>
      <c r="B60" s="81">
        <v>63361.2</v>
      </c>
      <c r="C60" s="86">
        <v>64230</v>
      </c>
    </row>
    <row r="61" spans="1:3" x14ac:dyDescent="0.2">
      <c r="A61" s="208" t="s">
        <v>178</v>
      </c>
      <c r="B61" s="81">
        <v>-74966.5</v>
      </c>
      <c r="C61" s="86">
        <v>-77019.100000000006</v>
      </c>
    </row>
    <row r="62" spans="1:3" x14ac:dyDescent="0.2">
      <c r="A62" s="85" t="s">
        <v>173</v>
      </c>
      <c r="B62" s="117">
        <v>46008.799999999988</v>
      </c>
      <c r="C62" s="126">
        <v>44825.099999999991</v>
      </c>
    </row>
    <row r="63" spans="1:3" x14ac:dyDescent="0.2">
      <c r="A63" s="75" t="s">
        <v>103</v>
      </c>
      <c r="B63" s="81">
        <v>1974.1</v>
      </c>
      <c r="C63" s="121">
        <v>1826.2</v>
      </c>
    </row>
    <row r="64" spans="1:3" x14ac:dyDescent="0.2">
      <c r="A64" s="85" t="s">
        <v>111</v>
      </c>
      <c r="B64" s="231">
        <v>47982.9</v>
      </c>
      <c r="C64" s="232">
        <v>46651.3</v>
      </c>
    </row>
    <row r="65" spans="1:3" x14ac:dyDescent="0.2">
      <c r="A65" s="75"/>
      <c r="B65" s="117"/>
      <c r="C65" s="126"/>
    </row>
    <row r="66" spans="1:3" ht="13.5" thickBot="1" x14ac:dyDescent="0.25">
      <c r="A66" s="130" t="s">
        <v>67</v>
      </c>
      <c r="B66" s="91">
        <v>86852</v>
      </c>
      <c r="C66" s="90">
        <v>83841.39999999998</v>
      </c>
    </row>
  </sheetData>
  <mergeCells count="2">
    <mergeCell ref="B2:B3"/>
    <mergeCell ref="C2:C3"/>
  </mergeCells>
  <phoneticPr fontId="5" type="noConversion"/>
  <pageMargins left="0.75" right="0.75" top="1" bottom="1" header="0.5" footer="0.5"/>
  <pageSetup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41"/>
  <sheetViews>
    <sheetView showGridLines="0" zoomScale="85" zoomScaleNormal="85" workbookViewId="0">
      <selection activeCell="V53" sqref="V53"/>
    </sheetView>
  </sheetViews>
  <sheetFormatPr defaultRowHeight="12.75" x14ac:dyDescent="0.2"/>
  <cols>
    <col min="1" max="1" width="50.28515625" customWidth="1"/>
    <col min="2" max="5" width="13.28515625" customWidth="1"/>
  </cols>
  <sheetData>
    <row r="1" spans="1:5" ht="13.5" thickBot="1" x14ac:dyDescent="0.25">
      <c r="A1" s="481"/>
    </row>
    <row r="2" spans="1:5" x14ac:dyDescent="0.2">
      <c r="A2" s="206" t="s">
        <v>68</v>
      </c>
      <c r="B2" s="408"/>
      <c r="C2" s="408"/>
      <c r="D2" s="408"/>
      <c r="E2" s="631" t="s">
        <v>218</v>
      </c>
    </row>
    <row r="3" spans="1:5" ht="13.5" thickBot="1" x14ac:dyDescent="0.25">
      <c r="A3" s="247" t="s">
        <v>2</v>
      </c>
      <c r="B3" s="546" t="s">
        <v>217</v>
      </c>
      <c r="C3" s="546" t="s">
        <v>216</v>
      </c>
      <c r="D3" s="463" t="s">
        <v>219</v>
      </c>
      <c r="E3" s="632"/>
    </row>
    <row r="4" spans="1:5" x14ac:dyDescent="0.2">
      <c r="A4" s="293"/>
      <c r="B4" s="285"/>
      <c r="C4" s="286"/>
      <c r="D4" s="409"/>
      <c r="E4" s="286"/>
    </row>
    <row r="5" spans="1:5" x14ac:dyDescent="0.2">
      <c r="A5" s="207" t="s">
        <v>6</v>
      </c>
      <c r="B5" s="117">
        <v>15027.215</v>
      </c>
      <c r="C5" s="117">
        <v>13177.470999999998</v>
      </c>
      <c r="D5" s="388">
        <v>47899.273000000001</v>
      </c>
      <c r="E5" s="118">
        <v>45602.560999999994</v>
      </c>
    </row>
    <row r="6" spans="1:5" x14ac:dyDescent="0.2">
      <c r="A6" s="208" t="s">
        <v>69</v>
      </c>
      <c r="B6" s="81">
        <v>-4988.326</v>
      </c>
      <c r="C6" s="81">
        <v>-4607.58</v>
      </c>
      <c r="D6" s="410">
        <v>-18041.775000000001</v>
      </c>
      <c r="E6" s="121">
        <v>-16677.959000000003</v>
      </c>
    </row>
    <row r="7" spans="1:5" x14ac:dyDescent="0.2">
      <c r="A7" s="294" t="s">
        <v>7</v>
      </c>
      <c r="B7" s="295">
        <v>10038.888999999999</v>
      </c>
      <c r="C7" s="295">
        <v>8569.8909999999978</v>
      </c>
      <c r="D7" s="411">
        <v>29857.498</v>
      </c>
      <c r="E7" s="296">
        <v>28924.601999999999</v>
      </c>
    </row>
    <row r="8" spans="1:5" x14ac:dyDescent="0.2">
      <c r="A8" s="207"/>
      <c r="B8" s="117"/>
      <c r="C8" s="117"/>
      <c r="D8" s="388"/>
      <c r="E8" s="118"/>
    </row>
    <row r="9" spans="1:5" x14ac:dyDescent="0.2">
      <c r="A9" s="208" t="s">
        <v>24</v>
      </c>
      <c r="B9" s="81">
        <v>-3168.62</v>
      </c>
      <c r="C9" s="81">
        <v>-3056.1790000000001</v>
      </c>
      <c r="D9" s="410">
        <v>-11915.514999999999</v>
      </c>
      <c r="E9" s="121">
        <v>-12010.511999999999</v>
      </c>
    </row>
    <row r="10" spans="1:5" x14ac:dyDescent="0.2">
      <c r="A10" s="208" t="s">
        <v>25</v>
      </c>
      <c r="B10" s="81">
        <v>-1018.8920000000001</v>
      </c>
      <c r="C10" s="81">
        <v>-573.85400000000004</v>
      </c>
      <c r="D10" s="410">
        <v>-2623.7979999999998</v>
      </c>
      <c r="E10" s="121">
        <v>-2166.0969999999998</v>
      </c>
    </row>
    <row r="11" spans="1:5" x14ac:dyDescent="0.2">
      <c r="A11" s="208" t="s">
        <v>96</v>
      </c>
      <c r="B11" s="81">
        <v>450.32299999999998</v>
      </c>
      <c r="C11" s="81">
        <v>157.93299999999999</v>
      </c>
      <c r="D11" s="410">
        <v>1217.309</v>
      </c>
      <c r="E11" s="121">
        <v>1223.0360000000001</v>
      </c>
    </row>
    <row r="12" spans="1:5" x14ac:dyDescent="0.2">
      <c r="A12" s="207"/>
      <c r="B12" s="117"/>
      <c r="C12" s="117"/>
      <c r="D12" s="388"/>
      <c r="E12" s="118"/>
    </row>
    <row r="13" spans="1:5" x14ac:dyDescent="0.2">
      <c r="A13" s="294" t="s">
        <v>23</v>
      </c>
      <c r="B13" s="295">
        <v>6301.7</v>
      </c>
      <c r="C13" s="295">
        <v>5097.7909999999974</v>
      </c>
      <c r="D13" s="411">
        <v>16535.494000000002</v>
      </c>
      <c r="E13" s="296">
        <v>15971.031999999994</v>
      </c>
    </row>
    <row r="14" spans="1:5" x14ac:dyDescent="0.2">
      <c r="A14" s="207"/>
      <c r="B14" s="117"/>
      <c r="C14" s="117"/>
      <c r="D14" s="388"/>
      <c r="E14" s="118"/>
    </row>
    <row r="15" spans="1:5" x14ac:dyDescent="0.2">
      <c r="A15" s="209" t="s">
        <v>189</v>
      </c>
      <c r="B15" s="288">
        <v>-27.43</v>
      </c>
      <c r="C15" s="288">
        <v>1177.8989999999999</v>
      </c>
      <c r="D15" s="412">
        <v>-108.702</v>
      </c>
      <c r="E15" s="121">
        <v>1134.3309999999999</v>
      </c>
    </row>
    <row r="16" spans="1:5" x14ac:dyDescent="0.2">
      <c r="A16" s="207"/>
      <c r="B16" s="117"/>
      <c r="C16" s="117"/>
      <c r="D16" s="388"/>
      <c r="E16" s="118"/>
    </row>
    <row r="17" spans="1:5" x14ac:dyDescent="0.2">
      <c r="A17" s="294" t="s">
        <v>151</v>
      </c>
      <c r="B17" s="295">
        <v>6274.2699999999995</v>
      </c>
      <c r="C17" s="295">
        <v>6275.6899999999969</v>
      </c>
      <c r="D17" s="411">
        <v>16426.792000000001</v>
      </c>
      <c r="E17" s="296">
        <v>17105.359999999993</v>
      </c>
    </row>
    <row r="18" spans="1:5" x14ac:dyDescent="0.2">
      <c r="A18" s="207"/>
      <c r="B18" s="117"/>
      <c r="C18" s="117"/>
      <c r="D18" s="388"/>
      <c r="E18" s="118"/>
    </row>
    <row r="19" spans="1:5" x14ac:dyDescent="0.2">
      <c r="A19" s="208" t="s">
        <v>136</v>
      </c>
      <c r="B19" s="81">
        <v>-1247.547</v>
      </c>
      <c r="C19" s="81">
        <v>-908.18399999999997</v>
      </c>
      <c r="D19" s="410">
        <v>-3493.8960000000002</v>
      </c>
      <c r="E19" s="121">
        <v>-3702.0050000000001</v>
      </c>
    </row>
    <row r="20" spans="1:5" x14ac:dyDescent="0.2">
      <c r="A20" s="208" t="s">
        <v>246</v>
      </c>
      <c r="B20" s="81">
        <v>-4.8810000000000002</v>
      </c>
      <c r="C20" s="81">
        <v>-3.4409999999999998</v>
      </c>
      <c r="D20" s="410">
        <v>-3.1150000000000002</v>
      </c>
      <c r="E20" s="121">
        <v>-4.9850000000000003</v>
      </c>
    </row>
    <row r="21" spans="1:5" x14ac:dyDescent="0.2">
      <c r="A21" s="207"/>
      <c r="B21" s="117"/>
      <c r="C21" s="117"/>
      <c r="D21" s="388"/>
      <c r="E21" s="118"/>
    </row>
    <row r="22" spans="1:5" x14ac:dyDescent="0.2">
      <c r="A22" s="210" t="s">
        <v>152</v>
      </c>
      <c r="B22" s="287">
        <v>5021.8419999999996</v>
      </c>
      <c r="C22" s="287">
        <v>5364.0649999999969</v>
      </c>
      <c r="D22" s="413">
        <v>12929.781000000001</v>
      </c>
      <c r="E22" s="211">
        <v>13398.369999999995</v>
      </c>
    </row>
    <row r="23" spans="1:5" x14ac:dyDescent="0.2">
      <c r="A23" s="207"/>
      <c r="B23" s="117"/>
      <c r="C23" s="117"/>
      <c r="D23" s="388"/>
      <c r="E23" s="121"/>
    </row>
    <row r="24" spans="1:5" x14ac:dyDescent="0.2">
      <c r="A24" s="209" t="s">
        <v>39</v>
      </c>
      <c r="B24" s="288">
        <v>-1722.5130000000001</v>
      </c>
      <c r="C24" s="288">
        <v>-530.33500000000004</v>
      </c>
      <c r="D24" s="412">
        <v>-5079.2979999999998</v>
      </c>
      <c r="E24" s="121">
        <v>-314.97300000000007</v>
      </c>
    </row>
    <row r="25" spans="1:5" x14ac:dyDescent="0.2">
      <c r="A25" s="207"/>
      <c r="B25" s="117"/>
      <c r="C25" s="117"/>
      <c r="D25" s="388"/>
      <c r="E25" s="118"/>
    </row>
    <row r="26" spans="1:5" x14ac:dyDescent="0.2">
      <c r="A26" s="294" t="s">
        <v>94</v>
      </c>
      <c r="B26" s="295">
        <v>3299.3289999999997</v>
      </c>
      <c r="C26" s="295">
        <v>4833.7299999999968</v>
      </c>
      <c r="D26" s="411">
        <v>7850.483000000002</v>
      </c>
      <c r="E26" s="296">
        <v>13083.396999999994</v>
      </c>
    </row>
    <row r="27" spans="1:5" x14ac:dyDescent="0.2">
      <c r="A27" s="212" t="s">
        <v>70</v>
      </c>
      <c r="B27" s="564"/>
      <c r="C27" s="564"/>
      <c r="D27" s="566"/>
      <c r="E27" s="567"/>
    </row>
    <row r="28" spans="1:5" x14ac:dyDescent="0.2">
      <c r="A28" s="212" t="s">
        <v>153</v>
      </c>
      <c r="B28" s="117">
        <v>3119.4409999999998</v>
      </c>
      <c r="C28" s="117">
        <v>4672.3549999999968</v>
      </c>
      <c r="D28" s="388">
        <v>7331.9460000000026</v>
      </c>
      <c r="E28" s="118">
        <v>12546.609999999993</v>
      </c>
    </row>
    <row r="29" spans="1:5" x14ac:dyDescent="0.2">
      <c r="A29" s="251" t="s">
        <v>102</v>
      </c>
      <c r="B29" s="565">
        <v>179.88800000000001</v>
      </c>
      <c r="C29" s="565">
        <v>161.375</v>
      </c>
      <c r="D29" s="568">
        <v>518.53700000000003</v>
      </c>
      <c r="E29" s="569">
        <v>536.78700000000003</v>
      </c>
    </row>
    <row r="30" spans="1:5" x14ac:dyDescent="0.2">
      <c r="A30" s="284"/>
      <c r="B30" s="289"/>
      <c r="C30" s="289"/>
      <c r="D30" s="465"/>
      <c r="E30" s="466"/>
    </row>
    <row r="31" spans="1:5" x14ac:dyDescent="0.2">
      <c r="A31" s="75" t="s">
        <v>156</v>
      </c>
      <c r="B31" s="464">
        <v>0.19857727128679661</v>
      </c>
      <c r="C31" s="464">
        <v>0.29759500707291653</v>
      </c>
      <c r="D31" s="467">
        <v>0.46682917276813241</v>
      </c>
      <c r="E31" s="468">
        <v>0.7993179849989045</v>
      </c>
    </row>
    <row r="32" spans="1:5" x14ac:dyDescent="0.2">
      <c r="A32" s="75" t="s">
        <v>157</v>
      </c>
      <c r="B32" s="471">
        <v>0.19691992484978169</v>
      </c>
      <c r="C32" s="471">
        <v>0.2952162797123799</v>
      </c>
      <c r="D32" s="473">
        <v>0.46293220334564977</v>
      </c>
      <c r="E32" s="474">
        <v>0.7929273919270452</v>
      </c>
    </row>
    <row r="33" spans="1:5" x14ac:dyDescent="0.2">
      <c r="A33" s="469"/>
      <c r="B33" s="472"/>
      <c r="C33" s="472"/>
      <c r="D33" s="475"/>
      <c r="E33" s="476"/>
    </row>
    <row r="34" spans="1:5" x14ac:dyDescent="0.2">
      <c r="A34" s="294" t="s">
        <v>195</v>
      </c>
      <c r="B34" s="295">
        <v>4505.5419999999995</v>
      </c>
      <c r="C34" s="295">
        <v>3655.8309999999969</v>
      </c>
      <c r="D34" s="411">
        <v>12199.656000000001</v>
      </c>
      <c r="E34" s="296">
        <v>11949.068999999994</v>
      </c>
    </row>
    <row r="35" spans="1:5" x14ac:dyDescent="0.2">
      <c r="A35" s="284"/>
      <c r="B35" s="289"/>
      <c r="C35" s="289"/>
      <c r="D35" s="465"/>
      <c r="E35" s="466"/>
    </row>
    <row r="36" spans="1:5" x14ac:dyDescent="0.2">
      <c r="A36" s="75" t="s">
        <v>196</v>
      </c>
      <c r="B36" s="464">
        <v>0.27530670120566869</v>
      </c>
      <c r="C36" s="464">
        <v>0.24804576370585241</v>
      </c>
      <c r="D36" s="467">
        <v>0.74355088833557825</v>
      </c>
      <c r="E36" s="468">
        <v>0.7516414248850769</v>
      </c>
    </row>
    <row r="37" spans="1:5" x14ac:dyDescent="0.2">
      <c r="A37" s="75" t="s">
        <v>197</v>
      </c>
      <c r="B37" s="471">
        <v>0.27300896301351391</v>
      </c>
      <c r="C37" s="471">
        <v>0.2460630918505825</v>
      </c>
      <c r="D37" s="467">
        <v>0.73734391746715156</v>
      </c>
      <c r="E37" s="468">
        <v>0.7456320086420537</v>
      </c>
    </row>
    <row r="38" spans="1:5" x14ac:dyDescent="0.2">
      <c r="A38" s="75"/>
      <c r="B38" s="471"/>
      <c r="C38" s="471"/>
      <c r="D38" s="473"/>
      <c r="E38" s="474"/>
    </row>
    <row r="39" spans="1:5" x14ac:dyDescent="0.2">
      <c r="A39" s="75" t="s">
        <v>154</v>
      </c>
      <c r="B39" s="461">
        <v>15708.952891666666</v>
      </c>
      <c r="C39" s="461">
        <v>15700.381017666668</v>
      </c>
      <c r="D39" s="477">
        <v>15705.843652666666</v>
      </c>
      <c r="E39" s="462">
        <v>15696.644183499999</v>
      </c>
    </row>
    <row r="40" spans="1:5" x14ac:dyDescent="0.2">
      <c r="A40" s="75" t="s">
        <v>155</v>
      </c>
      <c r="B40" s="461">
        <v>15841.164891666665</v>
      </c>
      <c r="C40" s="461">
        <v>15826.888017666668</v>
      </c>
      <c r="D40" s="477">
        <v>15838.055652666666</v>
      </c>
      <c r="E40" s="462">
        <v>15823.1511835</v>
      </c>
    </row>
    <row r="41" spans="1:5" ht="13.5" thickBot="1" x14ac:dyDescent="0.25">
      <c r="A41" s="470"/>
      <c r="B41" s="91"/>
      <c r="C41" s="91"/>
      <c r="D41" s="478"/>
      <c r="E41" s="370"/>
    </row>
  </sheetData>
  <mergeCells count="1">
    <mergeCell ref="E2:E3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J43"/>
  <sheetViews>
    <sheetView showGridLines="0" zoomScale="85" zoomScaleNormal="85" workbookViewId="0">
      <selection activeCell="V53" sqref="V53"/>
    </sheetView>
  </sheetViews>
  <sheetFormatPr defaultRowHeight="12.75" x14ac:dyDescent="0.2"/>
  <cols>
    <col min="1" max="1" width="3.5703125" customWidth="1"/>
    <col min="2" max="2" width="4" customWidth="1"/>
    <col min="3" max="3" width="4.28515625" customWidth="1"/>
    <col min="4" max="4" width="9.7109375" customWidth="1"/>
    <col min="5" max="5" width="70.7109375" customWidth="1"/>
    <col min="6" max="6" width="13.7109375" customWidth="1"/>
    <col min="7" max="9" width="13.7109375" bestFit="1" customWidth="1"/>
    <col min="10" max="10" width="1.42578125" customWidth="1"/>
  </cols>
  <sheetData>
    <row r="1" spans="2:10" x14ac:dyDescent="0.2">
      <c r="B1" s="131" t="s">
        <v>71</v>
      </c>
      <c r="C1" s="132"/>
      <c r="D1" s="132"/>
      <c r="E1" s="132"/>
      <c r="F1" s="408"/>
      <c r="G1" s="408"/>
      <c r="H1" s="414"/>
      <c r="I1" s="635" t="s">
        <v>218</v>
      </c>
      <c r="J1" s="415"/>
    </row>
    <row r="2" spans="2:10" ht="13.5" thickBot="1" x14ac:dyDescent="0.25">
      <c r="B2" s="250" t="s">
        <v>2</v>
      </c>
      <c r="C2" s="133"/>
      <c r="D2" s="224"/>
      <c r="E2" s="133"/>
      <c r="F2" s="546" t="s">
        <v>217</v>
      </c>
      <c r="G2" s="546" t="s">
        <v>216</v>
      </c>
      <c r="H2" s="416" t="s">
        <v>219</v>
      </c>
      <c r="I2" s="636"/>
      <c r="J2" s="417"/>
    </row>
    <row r="3" spans="2:10" x14ac:dyDescent="0.2">
      <c r="B3" s="324" t="s">
        <v>72</v>
      </c>
      <c r="C3" s="290"/>
      <c r="D3" s="290"/>
      <c r="E3" s="290"/>
      <c r="F3" s="297"/>
      <c r="G3" s="531"/>
      <c r="H3" s="418"/>
      <c r="I3" s="297"/>
      <c r="J3" s="419"/>
    </row>
    <row r="4" spans="2:10" x14ac:dyDescent="0.2">
      <c r="B4" s="134"/>
      <c r="C4" s="135" t="s">
        <v>94</v>
      </c>
      <c r="D4" s="135"/>
      <c r="E4" s="135"/>
      <c r="F4" s="326">
        <v>3299.3289999999997</v>
      </c>
      <c r="G4" s="532">
        <v>4833.7299999999968</v>
      </c>
      <c r="H4" s="335">
        <v>7850.5039999999999</v>
      </c>
      <c r="I4" s="424">
        <v>13083.397000000001</v>
      </c>
      <c r="J4" s="126"/>
    </row>
    <row r="5" spans="2:10" x14ac:dyDescent="0.2">
      <c r="B5" s="316"/>
      <c r="C5" s="137"/>
      <c r="D5" s="137" t="s">
        <v>73</v>
      </c>
      <c r="E5" s="137"/>
      <c r="F5" s="420">
        <v>994.44799999999998</v>
      </c>
      <c r="G5" s="550">
        <v>916.83499999999992</v>
      </c>
      <c r="H5" s="336">
        <v>3612.0830000000001</v>
      </c>
      <c r="I5" s="420">
        <v>3512.0050000000001</v>
      </c>
      <c r="J5" s="86"/>
    </row>
    <row r="6" spans="2:10" x14ac:dyDescent="0.2">
      <c r="B6" s="316"/>
      <c r="C6" s="317"/>
      <c r="D6" s="317" t="s">
        <v>74</v>
      </c>
      <c r="E6" s="318"/>
      <c r="F6" s="420">
        <v>34.763999999999996</v>
      </c>
      <c r="G6" s="550">
        <v>30.842000000000013</v>
      </c>
      <c r="H6" s="336">
        <v>156.297</v>
      </c>
      <c r="I6" s="420">
        <v>196.548</v>
      </c>
      <c r="J6" s="334"/>
    </row>
    <row r="7" spans="2:10" x14ac:dyDescent="0.2">
      <c r="B7" s="136"/>
      <c r="C7" s="137"/>
      <c r="D7" s="137" t="s">
        <v>75</v>
      </c>
      <c r="E7" s="138"/>
      <c r="F7" s="420">
        <v>3.1219999999999999</v>
      </c>
      <c r="G7" s="550">
        <v>130.339</v>
      </c>
      <c r="H7" s="336">
        <v>168.31800000000001</v>
      </c>
      <c r="I7" s="479">
        <v>347.14600000000002</v>
      </c>
      <c r="J7" s="86"/>
    </row>
    <row r="8" spans="2:10" x14ac:dyDescent="0.2">
      <c r="B8" s="136"/>
      <c r="C8" s="137"/>
      <c r="D8" s="137" t="s">
        <v>105</v>
      </c>
      <c r="E8" s="137"/>
      <c r="F8" s="420">
        <v>1247.5470000000003</v>
      </c>
      <c r="G8" s="550">
        <v>908.18399999999974</v>
      </c>
      <c r="H8" s="336">
        <v>3493.8960000000002</v>
      </c>
      <c r="I8" s="420">
        <v>3702.0050000000001</v>
      </c>
      <c r="J8" s="121"/>
    </row>
    <row r="9" spans="2:10" x14ac:dyDescent="0.2">
      <c r="B9" s="136"/>
      <c r="C9" s="137"/>
      <c r="D9" s="317" t="s">
        <v>76</v>
      </c>
      <c r="E9" s="317"/>
      <c r="F9" s="420">
        <v>-44.036999999999999</v>
      </c>
      <c r="G9" s="550">
        <v>-31.102000000000004</v>
      </c>
      <c r="H9" s="336">
        <v>-49.415999999999997</v>
      </c>
      <c r="I9" s="420">
        <v>-70.882000000000005</v>
      </c>
      <c r="J9" s="421"/>
    </row>
    <row r="10" spans="2:10" x14ac:dyDescent="0.2">
      <c r="B10" s="136"/>
      <c r="C10" s="137"/>
      <c r="D10" s="634" t="s">
        <v>215</v>
      </c>
      <c r="E10" s="634"/>
      <c r="F10" s="420">
        <v>-0.29999999999999716</v>
      </c>
      <c r="G10" s="597">
        <v>0</v>
      </c>
      <c r="H10" s="336">
        <v>-41.656999999999996</v>
      </c>
      <c r="I10" s="595">
        <v>0</v>
      </c>
      <c r="J10" s="421"/>
    </row>
    <row r="11" spans="2:10" x14ac:dyDescent="0.2">
      <c r="B11" s="136"/>
      <c r="C11" s="137"/>
      <c r="D11" s="594" t="s">
        <v>249</v>
      </c>
      <c r="E11" s="571"/>
      <c r="F11" s="595">
        <v>0</v>
      </c>
      <c r="G11" s="550">
        <v>-1239.972</v>
      </c>
      <c r="H11" s="596">
        <v>0</v>
      </c>
      <c r="I11" s="420">
        <v>-1239.972</v>
      </c>
      <c r="J11" s="421"/>
    </row>
    <row r="12" spans="2:10" x14ac:dyDescent="0.2">
      <c r="B12" s="136"/>
      <c r="C12" s="137"/>
      <c r="D12" s="137" t="s">
        <v>77</v>
      </c>
      <c r="E12" s="137"/>
      <c r="F12" s="420">
        <v>82.067000000000007</v>
      </c>
      <c r="G12" s="550">
        <v>45.435000000000002</v>
      </c>
      <c r="H12" s="336">
        <v>209.26</v>
      </c>
      <c r="I12" s="420">
        <v>170.31700000000001</v>
      </c>
      <c r="J12" s="421"/>
    </row>
    <row r="13" spans="2:10" x14ac:dyDescent="0.2">
      <c r="B13" s="136"/>
      <c r="C13" s="137"/>
      <c r="D13" s="137" t="s">
        <v>39</v>
      </c>
      <c r="E13" s="137"/>
      <c r="F13" s="420">
        <v>1722.5129999999999</v>
      </c>
      <c r="G13" s="550">
        <v>530.33500000000004</v>
      </c>
      <c r="H13" s="336">
        <v>5079.2979999999998</v>
      </c>
      <c r="I13" s="420">
        <v>314.97300000000001</v>
      </c>
      <c r="J13" s="121"/>
    </row>
    <row r="14" spans="2:10" x14ac:dyDescent="0.2">
      <c r="B14" s="136"/>
      <c r="C14" s="137"/>
      <c r="D14" s="137" t="s">
        <v>250</v>
      </c>
      <c r="E14" s="138"/>
      <c r="F14" s="420">
        <v>4.8810000000000002</v>
      </c>
      <c r="G14" s="550">
        <v>3.4410000000000007</v>
      </c>
      <c r="H14" s="336">
        <v>3.1150000000000002</v>
      </c>
      <c r="I14" s="420">
        <v>4.9850000000000003</v>
      </c>
      <c r="J14" s="121"/>
    </row>
    <row r="15" spans="2:10" x14ac:dyDescent="0.2">
      <c r="B15" s="136"/>
      <c r="C15" s="137"/>
      <c r="D15" s="137" t="s">
        <v>106</v>
      </c>
      <c r="E15" s="137"/>
      <c r="F15" s="420">
        <v>-73.126000000000005</v>
      </c>
      <c r="G15" s="550">
        <v>32.553000000000054</v>
      </c>
      <c r="H15" s="336">
        <v>196.25</v>
      </c>
      <c r="I15" s="420">
        <v>-737.42899999999997</v>
      </c>
      <c r="J15" s="121"/>
    </row>
    <row r="16" spans="2:10" x14ac:dyDescent="0.2">
      <c r="B16" s="139"/>
      <c r="C16" s="637" t="s">
        <v>78</v>
      </c>
      <c r="D16" s="637"/>
      <c r="E16" s="637"/>
      <c r="F16" s="422">
        <v>7271.2290000000012</v>
      </c>
      <c r="G16" s="551">
        <v>6160.6240000000016</v>
      </c>
      <c r="H16" s="533">
        <v>20677.948</v>
      </c>
      <c r="I16" s="422">
        <v>19283.093000000001</v>
      </c>
      <c r="J16" s="121"/>
    </row>
    <row r="17" spans="2:10" x14ac:dyDescent="0.2">
      <c r="B17" s="136"/>
      <c r="C17" s="137"/>
      <c r="D17" s="137" t="s">
        <v>179</v>
      </c>
      <c r="E17" s="137"/>
      <c r="F17" s="420">
        <v>-1274.2080000000001</v>
      </c>
      <c r="G17" s="550">
        <v>-1000.9449999999999</v>
      </c>
      <c r="H17" s="336">
        <v>-265.63600000000002</v>
      </c>
      <c r="I17" s="420">
        <v>-578.43600000000004</v>
      </c>
      <c r="J17" s="121"/>
    </row>
    <row r="18" spans="2:10" x14ac:dyDescent="0.2">
      <c r="B18" s="136"/>
      <c r="C18" s="137"/>
      <c r="D18" s="137" t="s">
        <v>180</v>
      </c>
      <c r="E18" s="137"/>
      <c r="F18" s="420">
        <v>20.550999999999988</v>
      </c>
      <c r="G18" s="550">
        <v>-115.727</v>
      </c>
      <c r="H18" s="336">
        <v>-63.805</v>
      </c>
      <c r="I18" s="420">
        <v>-437.05200000000002</v>
      </c>
      <c r="J18" s="423"/>
    </row>
    <row r="19" spans="2:10" x14ac:dyDescent="0.2">
      <c r="B19" s="136"/>
      <c r="C19" s="135"/>
      <c r="D19" s="138" t="s">
        <v>201</v>
      </c>
      <c r="E19" s="138"/>
      <c r="F19" s="420">
        <v>3457.9079999999999</v>
      </c>
      <c r="G19" s="550">
        <v>2876.2339999999999</v>
      </c>
      <c r="H19" s="336">
        <v>-105.78400000000001</v>
      </c>
      <c r="I19" s="420">
        <v>-565.125</v>
      </c>
      <c r="J19" s="121"/>
    </row>
    <row r="20" spans="2:10" x14ac:dyDescent="0.2">
      <c r="B20" s="136"/>
      <c r="C20" s="140" t="s">
        <v>79</v>
      </c>
      <c r="D20" s="140"/>
      <c r="E20" s="138"/>
      <c r="F20" s="424">
        <v>9475.48</v>
      </c>
      <c r="G20" s="552">
        <v>7920.1859999999988</v>
      </c>
      <c r="H20" s="335">
        <v>20242.723000000002</v>
      </c>
      <c r="I20" s="424">
        <v>17702.48</v>
      </c>
      <c r="J20" s="121"/>
    </row>
    <row r="21" spans="2:10" x14ac:dyDescent="0.2">
      <c r="B21" s="136"/>
      <c r="C21" s="138"/>
      <c r="D21" s="138" t="s">
        <v>202</v>
      </c>
      <c r="E21" s="138"/>
      <c r="F21" s="479">
        <v>-150.18799999999999</v>
      </c>
      <c r="G21" s="550">
        <v>-109.68800000000007</v>
      </c>
      <c r="H21" s="336">
        <v>-557.30499999999995</v>
      </c>
      <c r="I21" s="420">
        <v>-724.87300000000005</v>
      </c>
      <c r="J21" s="121"/>
    </row>
    <row r="22" spans="2:10" x14ac:dyDescent="0.2">
      <c r="B22" s="136"/>
      <c r="C22" s="138"/>
      <c r="D22" s="138" t="s">
        <v>203</v>
      </c>
      <c r="E22" s="138"/>
      <c r="F22" s="479">
        <v>123.74400000000004</v>
      </c>
      <c r="G22" s="550">
        <v>116.61200000000007</v>
      </c>
      <c r="H22" s="336">
        <v>337.92700000000002</v>
      </c>
      <c r="I22" s="420">
        <v>597.71400000000006</v>
      </c>
      <c r="J22" s="118"/>
    </row>
    <row r="23" spans="2:10" x14ac:dyDescent="0.2">
      <c r="B23" s="136"/>
      <c r="C23" s="138"/>
      <c r="D23" s="78" t="s">
        <v>176</v>
      </c>
      <c r="E23" s="138"/>
      <c r="F23" s="420">
        <v>2.0840000000000001</v>
      </c>
      <c r="G23" s="550">
        <v>98.281000000000006</v>
      </c>
      <c r="H23" s="336">
        <v>7.2839999999999998</v>
      </c>
      <c r="I23" s="420">
        <v>110.976</v>
      </c>
      <c r="J23" s="121"/>
    </row>
    <row r="24" spans="2:10" x14ac:dyDescent="0.2">
      <c r="B24" s="136"/>
      <c r="C24" s="138"/>
      <c r="D24" s="138" t="s">
        <v>80</v>
      </c>
      <c r="E24" s="138"/>
      <c r="F24" s="420">
        <v>-550.13600000000008</v>
      </c>
      <c r="G24" s="550">
        <v>-92.490999999999701</v>
      </c>
      <c r="H24" s="336">
        <v>-2156.567</v>
      </c>
      <c r="I24" s="420">
        <v>-5341.7839999999997</v>
      </c>
      <c r="J24" s="121"/>
    </row>
    <row r="25" spans="2:10" x14ac:dyDescent="0.2">
      <c r="B25" s="136"/>
      <c r="C25" s="140" t="s">
        <v>81</v>
      </c>
      <c r="D25" s="138"/>
      <c r="E25" s="138"/>
      <c r="F25" s="424">
        <v>8900.9840000000022</v>
      </c>
      <c r="G25" s="552">
        <v>7932.9000000000015</v>
      </c>
      <c r="H25" s="335">
        <v>17874.062000000002</v>
      </c>
      <c r="I25" s="424">
        <v>12344.513000000001</v>
      </c>
      <c r="J25" s="121"/>
    </row>
    <row r="26" spans="2:10" x14ac:dyDescent="0.2">
      <c r="B26" s="134"/>
      <c r="C26" s="140"/>
      <c r="D26" s="318" t="s">
        <v>168</v>
      </c>
      <c r="E26" s="318"/>
      <c r="F26" s="479">
        <v>68.932000000000002</v>
      </c>
      <c r="G26" s="550">
        <v>61.042000000000009</v>
      </c>
      <c r="H26" s="336">
        <v>101.94</v>
      </c>
      <c r="I26" s="420">
        <v>133.62100000000001</v>
      </c>
      <c r="J26" s="121"/>
    </row>
    <row r="27" spans="2:10" x14ac:dyDescent="0.2">
      <c r="B27" s="136"/>
      <c r="C27" s="138"/>
      <c r="D27" s="138" t="s">
        <v>169</v>
      </c>
      <c r="E27" s="138"/>
      <c r="F27" s="479">
        <v>-1165.54</v>
      </c>
      <c r="G27" s="550">
        <v>-1372.133</v>
      </c>
      <c r="H27" s="336">
        <v>-3203.7089999999998</v>
      </c>
      <c r="I27" s="420">
        <v>-4132.6710000000003</v>
      </c>
      <c r="J27" s="118"/>
    </row>
    <row r="28" spans="2:10" x14ac:dyDescent="0.2">
      <c r="B28" s="136"/>
      <c r="C28" s="138"/>
      <c r="D28" s="138" t="s">
        <v>174</v>
      </c>
      <c r="E28" s="138"/>
      <c r="F28" s="420">
        <v>-0.97199999999997355</v>
      </c>
      <c r="G28" s="553">
        <v>-47.962999999999965</v>
      </c>
      <c r="H28" s="336">
        <v>-333.28399999999999</v>
      </c>
      <c r="I28" s="420">
        <v>-1824.1969999999999</v>
      </c>
      <c r="J28" s="121"/>
    </row>
    <row r="29" spans="2:10" x14ac:dyDescent="0.2">
      <c r="B29" s="136"/>
      <c r="C29" s="138"/>
      <c r="D29" s="138" t="s">
        <v>245</v>
      </c>
      <c r="E29" s="138"/>
      <c r="F29" s="420">
        <v>-1.097</v>
      </c>
      <c r="G29" s="553">
        <v>-37.53</v>
      </c>
      <c r="H29" s="336">
        <v>-1.097</v>
      </c>
      <c r="I29" s="420">
        <v>-37.53</v>
      </c>
      <c r="J29" s="121"/>
    </row>
    <row r="30" spans="2:10" x14ac:dyDescent="0.2">
      <c r="B30" s="141"/>
      <c r="C30" s="138"/>
      <c r="D30" s="318" t="s">
        <v>209</v>
      </c>
      <c r="E30" s="318"/>
      <c r="F30" s="480">
        <v>-3.8909999999999858</v>
      </c>
      <c r="G30" s="554">
        <v>20.039000000000005</v>
      </c>
      <c r="H30" s="337">
        <v>276.92700000000002</v>
      </c>
      <c r="I30" s="420">
        <v>-37.143999999999998</v>
      </c>
      <c r="J30" s="121"/>
    </row>
    <row r="31" spans="2:10" x14ac:dyDescent="0.2">
      <c r="B31" s="141"/>
      <c r="C31" s="138"/>
      <c r="D31" s="138" t="s">
        <v>206</v>
      </c>
      <c r="E31" s="138"/>
      <c r="F31" s="420">
        <v>0.39399999999999125</v>
      </c>
      <c r="G31" s="550">
        <v>-0.187</v>
      </c>
      <c r="H31" s="337">
        <v>86.221000000000004</v>
      </c>
      <c r="I31" s="420">
        <v>1.2999999999999999E-2</v>
      </c>
      <c r="J31" s="121"/>
    </row>
    <row r="32" spans="2:10" x14ac:dyDescent="0.2">
      <c r="B32" s="141"/>
      <c r="C32" s="140" t="s">
        <v>158</v>
      </c>
      <c r="D32" s="138"/>
      <c r="E32" s="138"/>
      <c r="F32" s="424">
        <v>-1102.1739999999998</v>
      </c>
      <c r="G32" s="552">
        <v>-1376.7320000000009</v>
      </c>
      <c r="H32" s="335">
        <v>-3073.002</v>
      </c>
      <c r="I32" s="326">
        <v>-5897.9080000000004</v>
      </c>
      <c r="J32" s="121"/>
    </row>
    <row r="33" spans="2:10" x14ac:dyDescent="0.2">
      <c r="B33" s="134"/>
      <c r="C33" s="138"/>
      <c r="D33" s="78" t="s">
        <v>210</v>
      </c>
      <c r="E33" s="78"/>
      <c r="F33" s="479">
        <v>6.1080000000000041</v>
      </c>
      <c r="G33" s="553">
        <v>3.4749999999999996</v>
      </c>
      <c r="H33" s="336">
        <v>-38.613999999999997</v>
      </c>
      <c r="I33" s="479">
        <v>0.38600000000000001</v>
      </c>
      <c r="J33" s="121"/>
    </row>
    <row r="34" spans="2:10" x14ac:dyDescent="0.2">
      <c r="B34" s="134"/>
      <c r="C34" s="138"/>
      <c r="D34" s="110" t="s">
        <v>82</v>
      </c>
      <c r="E34" s="138"/>
      <c r="F34" s="479">
        <v>115.74800000000027</v>
      </c>
      <c r="G34" s="553">
        <v>1377.3910000000001</v>
      </c>
      <c r="H34" s="336">
        <v>2904.4180000000001</v>
      </c>
      <c r="I34" s="479">
        <v>3791.9650000000001</v>
      </c>
      <c r="J34" s="425"/>
    </row>
    <row r="35" spans="2:10" x14ac:dyDescent="0.2">
      <c r="B35" s="134"/>
      <c r="C35" s="138"/>
      <c r="D35" s="110" t="s">
        <v>83</v>
      </c>
      <c r="E35" s="138"/>
      <c r="F35" s="479">
        <v>-832.69300000000044</v>
      </c>
      <c r="G35" s="553">
        <v>-483.84799999999996</v>
      </c>
      <c r="H35" s="336">
        <v>-5441.701</v>
      </c>
      <c r="I35" s="479">
        <v>-1896.1949999999999</v>
      </c>
      <c r="J35" s="121"/>
    </row>
    <row r="36" spans="2:10" x14ac:dyDescent="0.2">
      <c r="B36" s="134"/>
      <c r="C36" s="138"/>
      <c r="D36" s="78" t="s">
        <v>182</v>
      </c>
      <c r="E36" s="138"/>
      <c r="F36" s="479">
        <v>-907.09400000000016</v>
      </c>
      <c r="G36" s="553">
        <v>-539.69400000000007</v>
      </c>
      <c r="H36" s="336">
        <v>-1459.451</v>
      </c>
      <c r="I36" s="479">
        <v>-3207.7890000000002</v>
      </c>
      <c r="J36" s="118"/>
    </row>
    <row r="37" spans="2:10" x14ac:dyDescent="0.2">
      <c r="B37" s="134"/>
      <c r="C37" s="138"/>
      <c r="D37" s="78" t="s">
        <v>84</v>
      </c>
      <c r="E37" s="138"/>
      <c r="F37" s="479">
        <v>-2.2530000000000006</v>
      </c>
      <c r="G37" s="553">
        <v>-0.73799999999999999</v>
      </c>
      <c r="H37" s="336">
        <v>-9.0350000000000001</v>
      </c>
      <c r="I37" s="479">
        <v>-2.9079999999999999</v>
      </c>
      <c r="J37" s="121"/>
    </row>
    <row r="38" spans="2:10" x14ac:dyDescent="0.2">
      <c r="B38" s="134"/>
      <c r="C38" s="138"/>
      <c r="D38" s="110" t="s">
        <v>204</v>
      </c>
      <c r="E38" s="138"/>
      <c r="F38" s="479">
        <v>-4954.9620000000004</v>
      </c>
      <c r="G38" s="550">
        <v>-5984.7980000000007</v>
      </c>
      <c r="H38" s="336">
        <v>-8819.7540000000008</v>
      </c>
      <c r="I38" s="479">
        <v>-10330.601000000001</v>
      </c>
      <c r="J38" s="121"/>
    </row>
    <row r="39" spans="2:10" x14ac:dyDescent="0.2">
      <c r="B39" s="136"/>
      <c r="C39" s="319" t="s">
        <v>159</v>
      </c>
      <c r="D39" s="320"/>
      <c r="E39" s="321"/>
      <c r="F39" s="424">
        <v>-6575.1460000000006</v>
      </c>
      <c r="G39" s="552">
        <v>-5628.2119999999995</v>
      </c>
      <c r="H39" s="335">
        <v>-12864.137000000001</v>
      </c>
      <c r="I39" s="424">
        <v>-11645.142</v>
      </c>
      <c r="J39" s="121"/>
    </row>
    <row r="40" spans="2:10" x14ac:dyDescent="0.2">
      <c r="B40" s="134"/>
      <c r="C40" s="637" t="s">
        <v>190</v>
      </c>
      <c r="D40" s="637"/>
      <c r="E40" s="637"/>
      <c r="F40" s="424">
        <v>1223.6639999999998</v>
      </c>
      <c r="G40" s="552">
        <v>927.95599999999968</v>
      </c>
      <c r="H40" s="335">
        <v>1936.923</v>
      </c>
      <c r="I40" s="424">
        <v>-5198.5370000000003</v>
      </c>
      <c r="J40" s="121"/>
    </row>
    <row r="41" spans="2:10" x14ac:dyDescent="0.2">
      <c r="B41" s="136"/>
      <c r="C41" s="637" t="s">
        <v>166</v>
      </c>
      <c r="D41" s="637"/>
      <c r="E41" s="637"/>
      <c r="F41" s="424">
        <v>-15959.424000000001</v>
      </c>
      <c r="G41" s="552">
        <v>-11559.615</v>
      </c>
      <c r="H41" s="335">
        <v>7876.8490000000002</v>
      </c>
      <c r="I41" s="424">
        <v>13617.621999999999</v>
      </c>
      <c r="J41" s="121"/>
    </row>
    <row r="42" spans="2:10" x14ac:dyDescent="0.2">
      <c r="B42" s="136"/>
      <c r="C42" s="637" t="s">
        <v>85</v>
      </c>
      <c r="D42" s="637"/>
      <c r="E42" s="637"/>
      <c r="F42" s="424">
        <v>788.38300000000004</v>
      </c>
      <c r="G42" s="552">
        <v>-106.05999999999997</v>
      </c>
      <c r="H42" s="335">
        <v>538.96299999999997</v>
      </c>
      <c r="I42" s="424">
        <v>-542.23599999999999</v>
      </c>
      <c r="J42" s="121"/>
    </row>
    <row r="43" spans="2:10" ht="13.5" thickBot="1" x14ac:dyDescent="0.25">
      <c r="B43" s="142"/>
      <c r="C43" s="633" t="s">
        <v>167</v>
      </c>
      <c r="D43" s="633"/>
      <c r="E43" s="633"/>
      <c r="F43" s="426">
        <v>-13947.377</v>
      </c>
      <c r="G43" s="555">
        <v>-10737.719000000001</v>
      </c>
      <c r="H43" s="338">
        <v>10352.735000000001</v>
      </c>
      <c r="I43" s="426">
        <v>7876.8490000000002</v>
      </c>
      <c r="J43" s="570"/>
    </row>
  </sheetData>
  <mergeCells count="7">
    <mergeCell ref="C43:E43"/>
    <mergeCell ref="D10:E10"/>
    <mergeCell ref="I1:I2"/>
    <mergeCell ref="C16:E16"/>
    <mergeCell ref="C40:E40"/>
    <mergeCell ref="C41:E41"/>
    <mergeCell ref="C42:E42"/>
  </mergeCells>
  <conditionalFormatting sqref="G22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PAG 2</vt:lpstr>
      <vt:lpstr>PAG 7 - table 1</vt:lpstr>
      <vt:lpstr>PAG 7 - table 2</vt:lpstr>
      <vt:lpstr>PAG 9 - table 1</vt:lpstr>
      <vt:lpstr>PAG 9 - table 2</vt:lpstr>
      <vt:lpstr>PAG 10 - table 1</vt:lpstr>
      <vt:lpstr>PAG 10 - table 2</vt:lpstr>
      <vt:lpstr>PAG 11 - table 1</vt:lpstr>
      <vt:lpstr>PAG 11 - table 2</vt:lpstr>
      <vt:lpstr>PAG 12 - table 1</vt:lpstr>
      <vt:lpstr>PAG 12 - table 2</vt:lpstr>
      <vt:lpstr>PAG 13 - table 1</vt:lpstr>
      <vt:lpstr>PAG 13 - table 2</vt:lpstr>
      <vt:lpstr>PAG 14 - table 1</vt:lpstr>
      <vt:lpstr>PAG 14 - table 2</vt:lpstr>
      <vt:lpstr>PAG 15 - table 1</vt:lpstr>
      <vt:lpstr>PAG 15 - table 2</vt:lpstr>
      <vt:lpstr>PAG 16 - table 1</vt:lpstr>
      <vt:lpstr>PAG 16 - table 2</vt:lpstr>
      <vt:lpstr>PAG 17 - table 1</vt:lpstr>
      <vt:lpstr>PAG 17 - table 2</vt:lpstr>
      <vt:lpstr>PAG 18 - table 1</vt:lpstr>
      <vt:lpstr>PAG 18 - table 2</vt:lpstr>
      <vt:lpstr>PAG 19 - table 1</vt:lpstr>
      <vt:lpstr>PAG 19 - table 2</vt:lpstr>
      <vt:lpstr>PAG 20</vt:lpstr>
      <vt:lpstr>PAG 22</vt:lpstr>
      <vt:lpstr>PAG 23</vt:lpstr>
      <vt:lpstr>PAG 24</vt:lpstr>
      <vt:lpstr>PAG 25</vt:lpstr>
      <vt:lpstr>PAG 26</vt:lpstr>
    </vt:vector>
  </TitlesOfParts>
  <Company>AmBev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</dc:creator>
  <cp:lastModifiedBy>99775695</cp:lastModifiedBy>
  <cp:lastPrinted>2012-03-07T12:55:59Z</cp:lastPrinted>
  <dcterms:created xsi:type="dcterms:W3CDTF">2010-03-02T17:38:07Z</dcterms:created>
  <dcterms:modified xsi:type="dcterms:W3CDTF">2018-03-01T07:05:38Z</dcterms:modified>
</cp:coreProperties>
</file>